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1"/>
  </bookViews>
  <sheets>
    <sheet name="Information" sheetId="1" r:id="rId1"/>
    <sheet name="data" sheetId="2" r:id="rId2"/>
  </sheets>
  <definedNames>
    <definedName name="_xlnm._FilterDatabase" localSheetId="1" hidden="1">'data'!$A$10:$AA$10</definedName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<sst xmlns="http://schemas.openxmlformats.org/spreadsheetml/2006/main" count="260" uniqueCount="107">
  <si>
    <t>Description</t>
  </si>
  <si>
    <t>Entity</t>
  </si>
  <si>
    <t>Procurement Plan for year</t>
  </si>
  <si>
    <t>Version</t>
  </si>
  <si>
    <t>Procurement Budget</t>
  </si>
  <si>
    <t>Date Last Updated</t>
  </si>
  <si>
    <t>Comments</t>
  </si>
  <si>
    <t>Class</t>
  </si>
  <si>
    <t>Unit of Measure</t>
  </si>
  <si>
    <t>Quantity</t>
  </si>
  <si>
    <t>Estimated dates</t>
  </si>
  <si>
    <t>Other</t>
  </si>
  <si>
    <t>Total</t>
  </si>
  <si>
    <t>Amount</t>
  </si>
  <si>
    <t>Publication</t>
  </si>
  <si>
    <t xml:space="preserve">Award  </t>
  </si>
  <si>
    <t xml:space="preserve">Start </t>
  </si>
  <si>
    <t>Field</t>
  </si>
  <si>
    <t>Validation Type</t>
  </si>
  <si>
    <t>Ref No</t>
  </si>
  <si>
    <t>Project Code</t>
  </si>
  <si>
    <t>Prequalification (Y/N)</t>
  </si>
  <si>
    <t>Currency</t>
  </si>
  <si>
    <t>Procurement Method</t>
  </si>
  <si>
    <t>Mandatory</t>
  </si>
  <si>
    <t>Optional</t>
  </si>
  <si>
    <t>$FX Budget Amount - Currency</t>
  </si>
  <si>
    <t>$FX Budget Amount - Amount</t>
  </si>
  <si>
    <t>Estimated Dates - Publication</t>
  </si>
  <si>
    <t xml:space="preserve">Estimated Dates - Award  </t>
  </si>
  <si>
    <t xml:space="preserve">Estimated Dates - Start </t>
  </si>
  <si>
    <t>GUIDE ON HOW TO FILL IN THE TEMPLATE</t>
  </si>
  <si>
    <r>
      <t xml:space="preserve">Fields in </t>
    </r>
    <r>
      <rPr>
        <b/>
        <sz val="10"/>
        <rFont val="MS Sans Serif"/>
        <family val="2"/>
      </rPr>
      <t xml:space="preserve">red highlight </t>
    </r>
    <r>
      <rPr>
        <sz val="10"/>
        <rFont val="MS Sans Serif"/>
        <family val="0"/>
      </rPr>
      <t xml:space="preserve">indicate mandatory fields, while fields in </t>
    </r>
    <r>
      <rPr>
        <b/>
        <sz val="10"/>
        <rFont val="MS Sans Serif"/>
        <family val="2"/>
      </rPr>
      <t xml:space="preserve">yellow highlight </t>
    </r>
    <r>
      <rPr>
        <sz val="10"/>
        <rFont val="MS Sans Serif"/>
        <family val="0"/>
      </rPr>
      <t>indicate fields that are optional</t>
    </r>
  </si>
  <si>
    <r>
      <t>DO NOT</t>
    </r>
    <r>
      <rPr>
        <sz val="10"/>
        <rFont val="MS Sans Serif"/>
        <family val="0"/>
      </rPr>
      <t xml:space="preserve"> change the template's format</t>
    </r>
  </si>
  <si>
    <r>
      <t>DO NOT</t>
    </r>
    <r>
      <rPr>
        <sz val="10"/>
        <rFont val="MS Sans Serif"/>
        <family val="0"/>
      </rPr>
      <t xml:space="preserve"> change the order of columns</t>
    </r>
  </si>
  <si>
    <r>
      <t>DO NOT</t>
    </r>
    <r>
      <rPr>
        <sz val="10"/>
        <rFont val="MS Sans Serif"/>
        <family val="0"/>
      </rPr>
      <t xml:space="preserve"> change the column headers</t>
    </r>
  </si>
  <si>
    <r>
      <t>DO NOT</t>
    </r>
    <r>
      <rPr>
        <sz val="10"/>
        <rFont val="MS Sans Serif"/>
        <family val="0"/>
      </rPr>
      <t xml:space="preserve"> leave empty rows</t>
    </r>
  </si>
  <si>
    <t>Mandatory, values: Y, N</t>
  </si>
  <si>
    <r>
      <t>Fill in the "</t>
    </r>
    <r>
      <rPr>
        <b/>
        <sz val="10"/>
        <rFont val="MS Sans Serif"/>
        <family val="2"/>
      </rPr>
      <t>Data</t>
    </r>
    <r>
      <rPr>
        <sz val="10"/>
        <rFont val="MS Sans Serif"/>
        <family val="0"/>
      </rPr>
      <t>" sheet of the APP template starting from Row 11</t>
    </r>
  </si>
  <si>
    <t>Optional, for Project Procurement tracking</t>
  </si>
  <si>
    <t>Cells B1-B7 are optional and must be filled in manually</t>
  </si>
  <si>
    <t>UNSPSC</t>
  </si>
  <si>
    <t xml:space="preserve">Mandatory, 8 digit UNSPSC Code </t>
  </si>
  <si>
    <t>IFMIS GL Account</t>
  </si>
  <si>
    <t>ZMW Estimated Budget - GOZ</t>
  </si>
  <si>
    <t>ZMW Estimated Budget - Other</t>
  </si>
  <si>
    <t>ZMW Estimated Budget - Total</t>
  </si>
  <si>
    <t>Source of Funds</t>
  </si>
  <si>
    <t>Public View</t>
  </si>
  <si>
    <t>Public View Justification</t>
  </si>
  <si>
    <t>Mandatory when Public View is set to 'N'</t>
  </si>
  <si>
    <t>GOZ</t>
  </si>
  <si>
    <r>
      <rPr>
        <b/>
        <u val="single"/>
        <sz val="10"/>
        <color indexed="8"/>
        <rFont val="MS Sans Serif"/>
        <family val="2"/>
      </rPr>
      <t>FX</t>
    </r>
    <r>
      <rPr>
        <b/>
        <sz val="10"/>
        <color indexed="8"/>
        <rFont val="MS Sans Serif"/>
        <family val="2"/>
      </rPr>
      <t xml:space="preserve"> Budget Amount</t>
    </r>
  </si>
  <si>
    <r>
      <rPr>
        <b/>
        <u val="single"/>
        <sz val="10"/>
        <color indexed="8"/>
        <rFont val="MS Sans Serif"/>
        <family val="2"/>
      </rPr>
      <t>ZMW</t>
    </r>
    <r>
      <rPr>
        <b/>
        <sz val="10"/>
        <color indexed="8"/>
        <rFont val="MS Sans Serif"/>
        <family val="2"/>
      </rPr>
      <t xml:space="preserve"> Estimated Budget </t>
    </r>
  </si>
  <si>
    <t>Public View (Y/N)</t>
  </si>
  <si>
    <t>Mandatory, values: OBN, OBI, OSN, OSI, LBN, LBI, LSN, LSI, SB, DB</t>
  </si>
  <si>
    <t>Mandatory, values: Goods, Works, Non Consulting Services, Consulting Services</t>
  </si>
  <si>
    <t>Mandatory,  use by MDA</t>
  </si>
  <si>
    <r>
      <t xml:space="preserve">If uncertain or requiring help, please consult the </t>
    </r>
    <r>
      <rPr>
        <b/>
        <sz val="10"/>
        <rFont val="MS Sans Serif"/>
        <family val="2"/>
      </rPr>
      <t>Buyer User Manual</t>
    </r>
  </si>
  <si>
    <t>The rules to complete the template for creating a valid APP are listed below</t>
  </si>
  <si>
    <t>ZMW Control Total</t>
  </si>
  <si>
    <t>Source</t>
  </si>
  <si>
    <t>URI</t>
  </si>
  <si>
    <t>Rationale</t>
  </si>
  <si>
    <t>Used to point either to a corresponding Budget Data Package, or to a machine or 
human-readable source where users can find further information on the budget line item identifiers, or project identifiers, provided here</t>
  </si>
  <si>
    <t>An external identifier for the project that this contracting process forms part of, or is funded via 
(if applicable). Some organizations maintain a registry of projects, and the data should use the identifier from the relevant registry of projects.</t>
  </si>
  <si>
    <t>A URI pointing directly to a machine-readable record about the related budget or projects for 
this contracting process.</t>
  </si>
  <si>
    <t>The rationale for the procurement provided in free text. More detail can be provided in an 
attached document.</t>
  </si>
  <si>
    <t>Project ID</t>
  </si>
  <si>
    <t>In order to fill in the APP template you must save it in MS XLS or XLSX format</t>
  </si>
  <si>
    <t>Type of Entry</t>
  </si>
  <si>
    <t>Blank for initial entries in the APP, A for additional entry and M for modification of an existing entry</t>
  </si>
  <si>
    <t>Misenge Environmental and Technical Services Limited</t>
  </si>
  <si>
    <t>Goods</t>
  </si>
  <si>
    <t>each</t>
  </si>
  <si>
    <t>METS Budget</t>
  </si>
  <si>
    <t>N</t>
  </si>
  <si>
    <t>SB</t>
  </si>
  <si>
    <t>Y</t>
  </si>
  <si>
    <t>Supply and Delivery of a genset</t>
  </si>
  <si>
    <t>Supply and installation of a 5000Ltr water tank</t>
  </si>
  <si>
    <t>Supply and Delivery of 1 poker vibrator and 1 concrete mixer</t>
  </si>
  <si>
    <t>Supply and Delivery of environmental survey equipment</t>
  </si>
  <si>
    <t>Supply and delivery of office equipment- legal/HR</t>
  </si>
  <si>
    <t>Non consulting services</t>
  </si>
  <si>
    <t>Framework agreement- servicing of equipment at the METS laboratory</t>
  </si>
  <si>
    <t>Framework agreement- consultants for engineering jobs</t>
  </si>
  <si>
    <t>Framework agreement - consultants to provide environmental jobs</t>
  </si>
  <si>
    <t>Consulting services</t>
  </si>
  <si>
    <t>Frame work agreement - laboratory consumables</t>
  </si>
  <si>
    <t>OBN</t>
  </si>
  <si>
    <t>Frame work agreement- provision of insurance and life assurance services</t>
  </si>
  <si>
    <t>Framework agreement - supply and delivery of stationery</t>
  </si>
  <si>
    <t>Frame work agreement- servicing of motor vehicles</t>
  </si>
  <si>
    <t>Supply and delivery of PPE</t>
  </si>
  <si>
    <t>Supply and Delivery of certified reference materials</t>
  </si>
  <si>
    <t>Framework agreement- computer service maintenance and repairs</t>
  </si>
  <si>
    <t>Works</t>
  </si>
  <si>
    <t>Equiping,siting and drilling of boreholes</t>
  </si>
  <si>
    <t xml:space="preserve">Supply and Delivery of Laboratory apparatus </t>
  </si>
  <si>
    <t>Supply and Delivery of computers/ Printers and a projector</t>
  </si>
  <si>
    <t>Framework agreement - supply and delivery of fuel/lubricnts</t>
  </si>
  <si>
    <t>DB</t>
  </si>
  <si>
    <t>Fabrication and installation of tank stand, hoisting 10000ltr tank</t>
  </si>
  <si>
    <t>Supply and Delivery of material requirements for the installation and fabrication of the tank stand</t>
  </si>
  <si>
    <t>Hire of Laboratory technicians</t>
  </si>
  <si>
    <t>The authority may please note that METS was awarded a works contract necessitating the need to update the plan.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</si>
</sst>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8]dddd\,\ d\ mmmm\ yyyy"/>
    <numFmt numFmtId="184" formatCode="mmm\-yyyy"/>
    <numFmt numFmtId="185" formatCode="[$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4"/>
      <name val="Book Antiqua"/>
      <family val="1"/>
    </font>
    <font>
      <b/>
      <sz val="14"/>
      <name val="MS Sans Serif"/>
      <family val="2"/>
    </font>
    <font>
      <sz val="10"/>
      <color indexed="10"/>
      <name val="MS Sans Serif"/>
      <family val="2"/>
    </font>
    <font>
      <b/>
      <u val="single"/>
      <sz val="10"/>
      <color indexed="8"/>
      <name val="MS Sans Serif"/>
      <family val="2"/>
    </font>
    <font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" fillId="33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3" fontId="1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left" wrapText="1"/>
    </xf>
    <xf numFmtId="3" fontId="1" fillId="35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3" fontId="10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left" wrapText="1"/>
    </xf>
    <xf numFmtId="0" fontId="0" fillId="36" borderId="12" xfId="0" applyFill="1" applyBorder="1" applyAlignment="1">
      <alignment horizontal="left" wrapText="1"/>
    </xf>
    <xf numFmtId="0" fontId="1" fillId="36" borderId="10" xfId="0" applyFont="1" applyFill="1" applyBorder="1" applyAlignment="1">
      <alignment horizontal="left"/>
    </xf>
    <xf numFmtId="0" fontId="9" fillId="37" borderId="13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left" wrapText="1"/>
    </xf>
    <xf numFmtId="3" fontId="1" fillId="34" borderId="11" xfId="0" applyNumberFormat="1" applyFont="1" applyFill="1" applyBorder="1" applyAlignment="1">
      <alignment horizontal="center" vertical="top" wrapText="1"/>
    </xf>
    <xf numFmtId="3" fontId="1" fillId="34" borderId="13" xfId="0" applyNumberFormat="1" applyFont="1" applyFill="1" applyBorder="1" applyAlignment="1">
      <alignment horizontal="center" vertical="top" wrapText="1"/>
    </xf>
    <xf numFmtId="3" fontId="1" fillId="3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5">
      <selection activeCell="A1" sqref="A1:B1"/>
    </sheetView>
  </sheetViews>
  <sheetFormatPr defaultColWidth="9.140625" defaultRowHeight="12.75"/>
  <cols>
    <col min="1" max="1" width="38.140625" style="0" customWidth="1"/>
    <col min="2" max="2" width="82.57421875" style="0" customWidth="1"/>
  </cols>
  <sheetData>
    <row r="1" spans="1:2" ht="19.5" customHeight="1">
      <c r="A1" s="32" t="s">
        <v>31</v>
      </c>
      <c r="B1" s="33"/>
    </row>
    <row r="2" spans="1:2" ht="12.75">
      <c r="A2" s="12" t="s">
        <v>69</v>
      </c>
      <c r="B2" s="12"/>
    </row>
    <row r="3" spans="1:2" ht="12.75">
      <c r="A3" s="31" t="s">
        <v>33</v>
      </c>
      <c r="B3" s="28"/>
    </row>
    <row r="4" spans="1:2" ht="12.75">
      <c r="A4" s="31" t="s">
        <v>34</v>
      </c>
      <c r="B4" s="28"/>
    </row>
    <row r="5" spans="1:2" ht="12.75">
      <c r="A5" s="31" t="s">
        <v>35</v>
      </c>
      <c r="B5" s="28"/>
    </row>
    <row r="6" spans="1:2" ht="12.75">
      <c r="A6" s="31" t="s">
        <v>36</v>
      </c>
      <c r="B6" s="28"/>
    </row>
    <row r="7" spans="1:2" ht="12.75" customHeight="1">
      <c r="A7" s="34" t="s">
        <v>32</v>
      </c>
      <c r="B7" s="34"/>
    </row>
    <row r="8" spans="1:2" ht="12.75" customHeight="1">
      <c r="A8" s="29" t="s">
        <v>40</v>
      </c>
      <c r="B8" s="30"/>
    </row>
    <row r="9" spans="1:2" ht="12.75" customHeight="1">
      <c r="A9" s="28" t="s">
        <v>58</v>
      </c>
      <c r="B9" s="28"/>
    </row>
    <row r="10" spans="1:2" ht="12.75">
      <c r="A10" s="28" t="s">
        <v>59</v>
      </c>
      <c r="B10" s="28"/>
    </row>
    <row r="11" spans="1:2" ht="12.75">
      <c r="A11" s="28" t="s">
        <v>38</v>
      </c>
      <c r="B11" s="28"/>
    </row>
    <row r="12" spans="1:2" ht="12.75">
      <c r="A12" s="8"/>
      <c r="B12" s="8"/>
    </row>
    <row r="13" spans="1:2" ht="12.75">
      <c r="A13" s="9" t="s">
        <v>17</v>
      </c>
      <c r="B13" s="9" t="s">
        <v>18</v>
      </c>
    </row>
    <row r="14" spans="1:2" ht="12.75">
      <c r="A14" s="10" t="s">
        <v>7</v>
      </c>
      <c r="B14" s="11" t="s">
        <v>56</v>
      </c>
    </row>
    <row r="15" spans="1:2" ht="12.75">
      <c r="A15" s="10" t="s">
        <v>41</v>
      </c>
      <c r="B15" s="11" t="s">
        <v>42</v>
      </c>
    </row>
    <row r="16" spans="1:2" ht="12.75">
      <c r="A16" s="10" t="s">
        <v>43</v>
      </c>
      <c r="B16" s="11" t="s">
        <v>24</v>
      </c>
    </row>
    <row r="17" spans="1:2" ht="12.75">
      <c r="A17" s="10" t="s">
        <v>0</v>
      </c>
      <c r="B17" s="11" t="s">
        <v>24</v>
      </c>
    </row>
    <row r="18" spans="1:2" ht="12.75">
      <c r="A18" s="10" t="s">
        <v>19</v>
      </c>
      <c r="B18" s="11" t="s">
        <v>57</v>
      </c>
    </row>
    <row r="19" spans="1:2" ht="12.75">
      <c r="A19" s="3" t="s">
        <v>20</v>
      </c>
      <c r="B19" s="13" t="s">
        <v>39</v>
      </c>
    </row>
    <row r="20" spans="1:2" ht="12.75">
      <c r="A20" s="3" t="s">
        <v>8</v>
      </c>
      <c r="B20" s="13" t="s">
        <v>25</v>
      </c>
    </row>
    <row r="21" spans="1:2" ht="12.75">
      <c r="A21" s="3" t="s">
        <v>9</v>
      </c>
      <c r="B21" s="13" t="s">
        <v>25</v>
      </c>
    </row>
    <row r="22" spans="1:2" ht="12.75">
      <c r="A22" s="10" t="s">
        <v>44</v>
      </c>
      <c r="B22" s="11" t="s">
        <v>24</v>
      </c>
    </row>
    <row r="23" spans="1:2" ht="12.75">
      <c r="A23" s="3" t="s">
        <v>45</v>
      </c>
      <c r="B23" s="13" t="s">
        <v>25</v>
      </c>
    </row>
    <row r="24" spans="1:2" ht="12.75">
      <c r="A24" s="10" t="s">
        <v>46</v>
      </c>
      <c r="B24" s="11" t="s">
        <v>24</v>
      </c>
    </row>
    <row r="25" spans="1:2" ht="12.75">
      <c r="A25" s="3" t="s">
        <v>26</v>
      </c>
      <c r="B25" s="13" t="s">
        <v>25</v>
      </c>
    </row>
    <row r="26" spans="1:2" ht="12.75">
      <c r="A26" s="3" t="s">
        <v>27</v>
      </c>
      <c r="B26" s="13" t="s">
        <v>25</v>
      </c>
    </row>
    <row r="27" spans="1:2" ht="12.75">
      <c r="A27" s="3" t="s">
        <v>47</v>
      </c>
      <c r="B27" s="13" t="s">
        <v>25</v>
      </c>
    </row>
    <row r="28" spans="1:2" ht="12.75">
      <c r="A28" s="10" t="s">
        <v>21</v>
      </c>
      <c r="B28" s="11" t="s">
        <v>24</v>
      </c>
    </row>
    <row r="29" spans="1:2" ht="12.75">
      <c r="A29" s="10" t="s">
        <v>23</v>
      </c>
      <c r="B29" s="11" t="s">
        <v>55</v>
      </c>
    </row>
    <row r="30" spans="1:2" ht="12.75">
      <c r="A30" s="10" t="s">
        <v>28</v>
      </c>
      <c r="B30" s="11" t="s">
        <v>24</v>
      </c>
    </row>
    <row r="31" spans="1:2" ht="12.75">
      <c r="A31" s="3" t="s">
        <v>29</v>
      </c>
      <c r="B31" s="13" t="s">
        <v>25</v>
      </c>
    </row>
    <row r="32" spans="1:2" ht="12.75">
      <c r="A32" s="10" t="s">
        <v>30</v>
      </c>
      <c r="B32" s="11" t="s">
        <v>24</v>
      </c>
    </row>
    <row r="33" spans="1:2" ht="12.75">
      <c r="A33" s="10" t="s">
        <v>48</v>
      </c>
      <c r="B33" s="11" t="s">
        <v>37</v>
      </c>
    </row>
    <row r="34" spans="1:2" ht="12.75">
      <c r="A34" s="3" t="s">
        <v>49</v>
      </c>
      <c r="B34" s="13" t="s">
        <v>50</v>
      </c>
    </row>
    <row r="35" spans="1:2" ht="12.75">
      <c r="A35" s="3" t="s">
        <v>6</v>
      </c>
      <c r="B35" s="13" t="s">
        <v>25</v>
      </c>
    </row>
    <row r="36" spans="1:2" ht="38.25">
      <c r="A36" s="3" t="s">
        <v>61</v>
      </c>
      <c r="B36" s="19" t="s">
        <v>64</v>
      </c>
    </row>
    <row r="37" spans="1:2" ht="38.25">
      <c r="A37" s="3" t="s">
        <v>68</v>
      </c>
      <c r="B37" s="19" t="s">
        <v>65</v>
      </c>
    </row>
    <row r="38" spans="1:2" ht="25.5">
      <c r="A38" s="3" t="s">
        <v>62</v>
      </c>
      <c r="B38" s="19" t="s">
        <v>66</v>
      </c>
    </row>
    <row r="39" spans="1:2" ht="25.5">
      <c r="A39" s="3" t="s">
        <v>63</v>
      </c>
      <c r="B39" s="19" t="s">
        <v>67</v>
      </c>
    </row>
    <row r="40" spans="1:2" ht="25.5">
      <c r="A40" s="3" t="s">
        <v>70</v>
      </c>
      <c r="B40" s="19" t="s">
        <v>71</v>
      </c>
    </row>
  </sheetData>
  <sheetProtection/>
  <mergeCells count="10">
    <mergeCell ref="A11:B11"/>
    <mergeCell ref="A8:B8"/>
    <mergeCell ref="A5:B5"/>
    <mergeCell ref="A6:B6"/>
    <mergeCell ref="A1:B1"/>
    <mergeCell ref="A9:B9"/>
    <mergeCell ref="A7:B7"/>
    <mergeCell ref="A10:B10"/>
    <mergeCell ref="A3:B3"/>
    <mergeCell ref="A4:B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H25">
      <selection activeCell="P32" sqref="P32"/>
    </sheetView>
  </sheetViews>
  <sheetFormatPr defaultColWidth="9.140625" defaultRowHeight="12.75"/>
  <cols>
    <col min="1" max="1" width="27.28125" style="0" customWidth="1"/>
    <col min="2" max="2" width="13.140625" style="0" customWidth="1"/>
    <col min="3" max="3" width="22.57421875" style="0" customWidth="1"/>
    <col min="4" max="4" width="19.7109375" style="0" customWidth="1"/>
    <col min="5" max="5" width="12.421875" style="0" bestFit="1" customWidth="1"/>
    <col min="6" max="6" width="18.57421875" style="0" bestFit="1" customWidth="1"/>
    <col min="7" max="7" width="21.140625" style="0" bestFit="1" customWidth="1"/>
    <col min="8" max="8" width="13.57421875" style="0" bestFit="1" customWidth="1"/>
    <col min="9" max="9" width="10.00390625" style="0" bestFit="1" customWidth="1"/>
    <col min="10" max="10" width="10.8515625" style="0" bestFit="1" customWidth="1"/>
    <col min="11" max="11" width="10.7109375" style="0" bestFit="1" customWidth="1"/>
    <col min="12" max="12" width="14.28125" style="0" bestFit="1" customWidth="1"/>
    <col min="13" max="13" width="12.8515625" style="0" bestFit="1" customWidth="1"/>
    <col min="14" max="14" width="21.8515625" style="0" bestFit="1" customWidth="1"/>
    <col min="15" max="15" width="27.140625" style="0" bestFit="1" customWidth="1"/>
    <col min="16" max="16" width="26.28125" style="0" bestFit="1" customWidth="1"/>
    <col min="17" max="17" width="16.57421875" style="0" bestFit="1" customWidth="1"/>
    <col min="18" max="18" width="11.7109375" style="0" bestFit="1" customWidth="1"/>
    <col min="19" max="19" width="10.140625" style="0" bestFit="1" customWidth="1"/>
    <col min="20" max="20" width="23.00390625" style="0" bestFit="1" customWidth="1"/>
    <col min="21" max="21" width="29.7109375" style="0" bestFit="1" customWidth="1"/>
    <col min="22" max="22" width="15.8515625" style="0" bestFit="1" customWidth="1"/>
    <col min="23" max="23" width="12.57421875" style="0" bestFit="1" customWidth="1"/>
    <col min="24" max="24" width="14.421875" style="0" bestFit="1" customWidth="1"/>
    <col min="25" max="25" width="9.28125" style="0" bestFit="1" customWidth="1"/>
    <col min="26" max="26" width="15.140625" style="0" bestFit="1" customWidth="1"/>
    <col min="27" max="27" width="18.8515625" style="0" bestFit="1" customWidth="1"/>
  </cols>
  <sheetData>
    <row r="1" spans="1:19" ht="12.75">
      <c r="A1" s="4" t="s">
        <v>1</v>
      </c>
      <c r="B1" s="14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</row>
    <row r="2" spans="1:19" ht="12.75">
      <c r="A2" s="4" t="s">
        <v>2</v>
      </c>
      <c r="B2" s="16">
        <v>2021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</row>
    <row r="3" spans="1:19" ht="12.75">
      <c r="A3" s="4" t="s">
        <v>3</v>
      </c>
      <c r="B3" s="15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</row>
    <row r="4" spans="1:19" ht="12.75">
      <c r="A4" s="4" t="s">
        <v>4</v>
      </c>
      <c r="B4" s="23">
        <v>3537667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2.75">
      <c r="A5" s="4" t="s">
        <v>60</v>
      </c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19" ht="12.75">
      <c r="A6" s="4" t="s">
        <v>5</v>
      </c>
      <c r="B6" s="17">
        <v>44211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</row>
    <row r="7" spans="1:19" ht="12.75">
      <c r="A7" s="4" t="s">
        <v>6</v>
      </c>
      <c r="B7" s="1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</row>
    <row r="8" spans="1:19" ht="18" customHeight="1">
      <c r="A8" s="24" t="s">
        <v>106</v>
      </c>
      <c r="B8" s="25"/>
      <c r="C8" s="26"/>
      <c r="D8" s="26"/>
      <c r="E8" s="26"/>
      <c r="F8" s="26"/>
      <c r="G8" s="26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</row>
    <row r="9" spans="1:22" ht="12.75" customHeight="1">
      <c r="A9" s="5"/>
      <c r="B9" s="5"/>
      <c r="C9" s="5"/>
      <c r="D9" s="6"/>
      <c r="E9" s="5"/>
      <c r="F9" s="5"/>
      <c r="G9" s="5"/>
      <c r="H9" s="5"/>
      <c r="I9" s="35" t="s">
        <v>53</v>
      </c>
      <c r="J9" s="36"/>
      <c r="K9" s="37"/>
      <c r="L9" s="35" t="s">
        <v>52</v>
      </c>
      <c r="M9" s="37"/>
      <c r="N9" s="1"/>
      <c r="O9" s="1"/>
      <c r="P9" s="1"/>
      <c r="Q9" s="35" t="s">
        <v>10</v>
      </c>
      <c r="R9" s="36"/>
      <c r="S9" s="37"/>
      <c r="T9" s="1"/>
      <c r="U9" s="1"/>
      <c r="V9" s="1"/>
    </row>
    <row r="10" spans="1:27" ht="12.75" customHeight="1">
      <c r="A10" s="18" t="s">
        <v>7</v>
      </c>
      <c r="B10" s="18" t="s">
        <v>41</v>
      </c>
      <c r="C10" s="18" t="s">
        <v>43</v>
      </c>
      <c r="D10" s="18" t="s">
        <v>0</v>
      </c>
      <c r="E10" s="18" t="s">
        <v>19</v>
      </c>
      <c r="F10" s="7" t="s">
        <v>20</v>
      </c>
      <c r="G10" s="7" t="s">
        <v>8</v>
      </c>
      <c r="H10" s="7" t="s">
        <v>9</v>
      </c>
      <c r="I10" s="18" t="s">
        <v>51</v>
      </c>
      <c r="J10" s="7" t="s">
        <v>11</v>
      </c>
      <c r="K10" s="18" t="s">
        <v>12</v>
      </c>
      <c r="L10" s="7" t="s">
        <v>22</v>
      </c>
      <c r="M10" s="7" t="s">
        <v>13</v>
      </c>
      <c r="N10" s="7" t="s">
        <v>47</v>
      </c>
      <c r="O10" s="18" t="s">
        <v>21</v>
      </c>
      <c r="P10" s="18" t="s">
        <v>23</v>
      </c>
      <c r="Q10" s="18" t="s">
        <v>14</v>
      </c>
      <c r="R10" s="7" t="s">
        <v>15</v>
      </c>
      <c r="S10" s="18" t="s">
        <v>16</v>
      </c>
      <c r="T10" s="18" t="s">
        <v>54</v>
      </c>
      <c r="U10" s="7" t="s">
        <v>49</v>
      </c>
      <c r="V10" s="7" t="s">
        <v>6</v>
      </c>
      <c r="W10" s="7" t="s">
        <v>61</v>
      </c>
      <c r="X10" s="7" t="s">
        <v>68</v>
      </c>
      <c r="Y10" s="7" t="s">
        <v>62</v>
      </c>
      <c r="Z10" s="7" t="s">
        <v>63</v>
      </c>
      <c r="AA10" s="7" t="s">
        <v>70</v>
      </c>
    </row>
    <row r="11" spans="1:20" ht="38.25">
      <c r="A11" t="s">
        <v>73</v>
      </c>
      <c r="B11">
        <v>43211500</v>
      </c>
      <c r="C11">
        <v>0</v>
      </c>
      <c r="D11" s="1" t="s">
        <v>100</v>
      </c>
      <c r="E11">
        <v>0</v>
      </c>
      <c r="F11">
        <v>0</v>
      </c>
      <c r="G11" t="s">
        <v>74</v>
      </c>
      <c r="H11">
        <v>14</v>
      </c>
      <c r="I11">
        <v>0</v>
      </c>
      <c r="J11">
        <f>250608+156000</f>
        <v>406608</v>
      </c>
      <c r="K11">
        <v>250608</v>
      </c>
      <c r="L11">
        <v>0</v>
      </c>
      <c r="M11">
        <v>0</v>
      </c>
      <c r="N11" t="s">
        <v>75</v>
      </c>
      <c r="O11" t="s">
        <v>76</v>
      </c>
      <c r="P11" t="s">
        <v>77</v>
      </c>
      <c r="Q11" s="20">
        <v>44237</v>
      </c>
      <c r="R11" s="20">
        <v>44251</v>
      </c>
      <c r="S11" s="20">
        <v>44230</v>
      </c>
      <c r="T11" t="s">
        <v>78</v>
      </c>
    </row>
    <row r="12" spans="1:20" ht="25.5">
      <c r="A12" t="s">
        <v>73</v>
      </c>
      <c r="B12">
        <v>26111600</v>
      </c>
      <c r="C12">
        <v>0</v>
      </c>
      <c r="D12" s="1" t="s">
        <v>79</v>
      </c>
      <c r="E12">
        <v>0</v>
      </c>
      <c r="F12">
        <v>0</v>
      </c>
      <c r="G12" t="s">
        <v>74</v>
      </c>
      <c r="H12">
        <v>1</v>
      </c>
      <c r="I12">
        <v>0</v>
      </c>
      <c r="J12">
        <v>200000</v>
      </c>
      <c r="K12">
        <v>200000</v>
      </c>
      <c r="L12">
        <v>0</v>
      </c>
      <c r="M12">
        <v>0</v>
      </c>
      <c r="N12" t="s">
        <v>75</v>
      </c>
      <c r="O12" t="s">
        <v>76</v>
      </c>
      <c r="P12" t="s">
        <v>77</v>
      </c>
      <c r="Q12" s="20">
        <v>44403</v>
      </c>
      <c r="R12" s="20">
        <v>44410</v>
      </c>
      <c r="S12" s="20">
        <v>44417</v>
      </c>
      <c r="T12" t="s">
        <v>78</v>
      </c>
    </row>
    <row r="13" spans="1:20" ht="38.25">
      <c r="A13" t="s">
        <v>73</v>
      </c>
      <c r="B13">
        <v>24111810</v>
      </c>
      <c r="C13">
        <v>0</v>
      </c>
      <c r="D13" s="21" t="s">
        <v>80</v>
      </c>
      <c r="E13">
        <v>0</v>
      </c>
      <c r="F13">
        <v>0</v>
      </c>
      <c r="G13" t="s">
        <v>74</v>
      </c>
      <c r="H13">
        <v>1</v>
      </c>
      <c r="I13">
        <v>0</v>
      </c>
      <c r="J13">
        <v>12000</v>
      </c>
      <c r="K13">
        <v>12000</v>
      </c>
      <c r="L13">
        <v>0</v>
      </c>
      <c r="M13">
        <v>0</v>
      </c>
      <c r="N13" t="s">
        <v>75</v>
      </c>
      <c r="O13" t="s">
        <v>76</v>
      </c>
      <c r="P13" t="s">
        <v>77</v>
      </c>
      <c r="Q13" s="20">
        <v>44403</v>
      </c>
      <c r="R13" s="20">
        <v>44410</v>
      </c>
      <c r="S13" s="20">
        <v>44417</v>
      </c>
      <c r="T13" t="s">
        <v>78</v>
      </c>
    </row>
    <row r="14" spans="1:20" ht="38.25">
      <c r="A14" t="s">
        <v>73</v>
      </c>
      <c r="B14">
        <v>41000000</v>
      </c>
      <c r="C14">
        <v>0</v>
      </c>
      <c r="D14" s="21" t="s">
        <v>99</v>
      </c>
      <c r="E14">
        <v>0</v>
      </c>
      <c r="F14">
        <v>0</v>
      </c>
      <c r="G14" t="s">
        <v>74</v>
      </c>
      <c r="H14">
        <v>8</v>
      </c>
      <c r="I14">
        <v>0</v>
      </c>
      <c r="J14">
        <v>205000</v>
      </c>
      <c r="K14">
        <v>205000</v>
      </c>
      <c r="L14">
        <v>0</v>
      </c>
      <c r="M14">
        <v>0</v>
      </c>
      <c r="N14" t="s">
        <v>75</v>
      </c>
      <c r="O14" t="s">
        <v>76</v>
      </c>
      <c r="P14" t="s">
        <v>77</v>
      </c>
      <c r="Q14" s="20">
        <v>44403</v>
      </c>
      <c r="R14" s="20">
        <v>44410</v>
      </c>
      <c r="S14" s="20">
        <v>44417</v>
      </c>
      <c r="T14" t="s">
        <v>78</v>
      </c>
    </row>
    <row r="15" spans="1:20" ht="38.25">
      <c r="A15" t="s">
        <v>73</v>
      </c>
      <c r="B15">
        <v>22101901</v>
      </c>
      <c r="C15">
        <v>0</v>
      </c>
      <c r="D15" s="21" t="s">
        <v>81</v>
      </c>
      <c r="E15">
        <v>0</v>
      </c>
      <c r="F15">
        <v>0</v>
      </c>
      <c r="G15" t="s">
        <v>74</v>
      </c>
      <c r="H15">
        <v>2</v>
      </c>
      <c r="I15">
        <v>0</v>
      </c>
      <c r="J15">
        <v>145750</v>
      </c>
      <c r="K15">
        <v>145750</v>
      </c>
      <c r="L15">
        <v>0</v>
      </c>
      <c r="M15">
        <v>0</v>
      </c>
      <c r="N15" t="s">
        <v>75</v>
      </c>
      <c r="O15" t="s">
        <v>76</v>
      </c>
      <c r="P15" t="s">
        <v>77</v>
      </c>
      <c r="Q15" s="20">
        <v>44291</v>
      </c>
      <c r="R15" s="20">
        <v>44298</v>
      </c>
      <c r="S15" s="20">
        <v>44305</v>
      </c>
      <c r="T15" t="s">
        <v>78</v>
      </c>
    </row>
    <row r="16" spans="1:20" ht="38.25">
      <c r="A16" t="s">
        <v>73</v>
      </c>
      <c r="B16">
        <v>41114200</v>
      </c>
      <c r="C16">
        <v>0</v>
      </c>
      <c r="D16" s="21" t="s">
        <v>82</v>
      </c>
      <c r="E16">
        <v>0</v>
      </c>
      <c r="F16">
        <v>0</v>
      </c>
      <c r="G16" t="s">
        <v>74</v>
      </c>
      <c r="H16">
        <v>5</v>
      </c>
      <c r="I16">
        <v>0</v>
      </c>
      <c r="J16">
        <v>341662</v>
      </c>
      <c r="K16">
        <v>341662</v>
      </c>
      <c r="L16">
        <v>0</v>
      </c>
      <c r="M16">
        <v>0</v>
      </c>
      <c r="N16" t="s">
        <v>75</v>
      </c>
      <c r="O16" t="s">
        <v>76</v>
      </c>
      <c r="P16" t="s">
        <v>77</v>
      </c>
      <c r="Q16" s="20">
        <v>44291</v>
      </c>
      <c r="R16" s="20">
        <v>44305</v>
      </c>
      <c r="S16" s="20">
        <v>44312</v>
      </c>
      <c r="T16" t="s">
        <v>78</v>
      </c>
    </row>
    <row r="17" spans="1:20" ht="38.25">
      <c r="A17" t="s">
        <v>73</v>
      </c>
      <c r="B17">
        <v>44000000</v>
      </c>
      <c r="C17">
        <v>0</v>
      </c>
      <c r="D17" s="21" t="s">
        <v>83</v>
      </c>
      <c r="E17">
        <v>0</v>
      </c>
      <c r="F17">
        <v>0</v>
      </c>
      <c r="G17" t="s">
        <v>74</v>
      </c>
      <c r="H17">
        <v>3</v>
      </c>
      <c r="I17">
        <v>0</v>
      </c>
      <c r="J17">
        <v>10310</v>
      </c>
      <c r="K17">
        <v>10310</v>
      </c>
      <c r="L17">
        <v>0</v>
      </c>
      <c r="M17">
        <v>0</v>
      </c>
      <c r="N17" t="s">
        <v>75</v>
      </c>
      <c r="O17" t="s">
        <v>76</v>
      </c>
      <c r="P17" t="s">
        <v>77</v>
      </c>
      <c r="Q17" s="20">
        <v>44256</v>
      </c>
      <c r="R17" s="20">
        <v>44263</v>
      </c>
      <c r="S17" s="20">
        <v>44270</v>
      </c>
      <c r="T17" t="s">
        <v>78</v>
      </c>
    </row>
    <row r="18" spans="1:20" ht="51">
      <c r="A18" t="s">
        <v>84</v>
      </c>
      <c r="B18">
        <v>73152103</v>
      </c>
      <c r="C18">
        <v>0</v>
      </c>
      <c r="D18" s="21" t="s">
        <v>85</v>
      </c>
      <c r="E18">
        <v>0</v>
      </c>
      <c r="F18">
        <v>0</v>
      </c>
      <c r="G18" t="s">
        <v>74</v>
      </c>
      <c r="H18">
        <v>16</v>
      </c>
      <c r="I18">
        <v>0</v>
      </c>
      <c r="J18" s="22">
        <v>200000</v>
      </c>
      <c r="K18" s="22">
        <v>200000</v>
      </c>
      <c r="L18">
        <v>0</v>
      </c>
      <c r="M18">
        <v>0</v>
      </c>
      <c r="N18" t="s">
        <v>75</v>
      </c>
      <c r="O18" t="s">
        <v>78</v>
      </c>
      <c r="P18" t="s">
        <v>77</v>
      </c>
      <c r="Q18" s="20">
        <v>44242</v>
      </c>
      <c r="R18" s="20">
        <v>44249</v>
      </c>
      <c r="S18" s="20">
        <v>44256</v>
      </c>
      <c r="T18" t="s">
        <v>78</v>
      </c>
    </row>
    <row r="19" spans="1:20" ht="51">
      <c r="A19" t="s">
        <v>88</v>
      </c>
      <c r="B19">
        <v>80111614</v>
      </c>
      <c r="C19">
        <v>0</v>
      </c>
      <c r="D19" s="21" t="s">
        <v>86</v>
      </c>
      <c r="E19">
        <v>0</v>
      </c>
      <c r="F19">
        <v>0</v>
      </c>
      <c r="G19" t="s">
        <v>74</v>
      </c>
      <c r="H19">
        <v>2</v>
      </c>
      <c r="I19">
        <v>0</v>
      </c>
      <c r="J19" s="22">
        <v>300000</v>
      </c>
      <c r="K19" s="22">
        <v>300000</v>
      </c>
      <c r="L19">
        <v>0</v>
      </c>
      <c r="M19">
        <v>0</v>
      </c>
      <c r="N19" t="s">
        <v>75</v>
      </c>
      <c r="O19" t="s">
        <v>78</v>
      </c>
      <c r="P19" t="s">
        <v>77</v>
      </c>
      <c r="Q19" s="20">
        <v>44242</v>
      </c>
      <c r="R19" s="20">
        <v>44249</v>
      </c>
      <c r="S19" s="20">
        <v>44256</v>
      </c>
      <c r="T19" t="s">
        <v>78</v>
      </c>
    </row>
    <row r="20" spans="1:20" ht="63.75">
      <c r="A20" t="s">
        <v>88</v>
      </c>
      <c r="B20">
        <v>77000000</v>
      </c>
      <c r="C20">
        <v>0</v>
      </c>
      <c r="D20" s="21" t="s">
        <v>87</v>
      </c>
      <c r="E20">
        <v>0</v>
      </c>
      <c r="F20">
        <v>0</v>
      </c>
      <c r="G20" t="s">
        <v>74</v>
      </c>
      <c r="H20">
        <v>3</v>
      </c>
      <c r="I20">
        <v>0</v>
      </c>
      <c r="J20" s="22">
        <v>300000</v>
      </c>
      <c r="K20" s="22">
        <v>300000</v>
      </c>
      <c r="L20">
        <v>0</v>
      </c>
      <c r="M20">
        <v>0</v>
      </c>
      <c r="N20" t="s">
        <v>75</v>
      </c>
      <c r="O20" t="s">
        <v>78</v>
      </c>
      <c r="P20" t="s">
        <v>77</v>
      </c>
      <c r="Q20" s="20">
        <v>44242</v>
      </c>
      <c r="R20" s="20">
        <v>44249</v>
      </c>
      <c r="S20" s="20">
        <v>44256</v>
      </c>
      <c r="T20" t="s">
        <v>78</v>
      </c>
    </row>
    <row r="21" spans="1:20" ht="51">
      <c r="A21" t="s">
        <v>73</v>
      </c>
      <c r="B21">
        <v>41121800</v>
      </c>
      <c r="C21">
        <v>0</v>
      </c>
      <c r="D21" s="21" t="s">
        <v>89</v>
      </c>
      <c r="E21">
        <v>0</v>
      </c>
      <c r="F21">
        <v>0</v>
      </c>
      <c r="G21" t="s">
        <v>74</v>
      </c>
      <c r="H21">
        <v>5</v>
      </c>
      <c r="I21">
        <v>0</v>
      </c>
      <c r="J21" s="22">
        <v>521300</v>
      </c>
      <c r="K21" s="22">
        <v>521300</v>
      </c>
      <c r="L21" s="22">
        <v>0</v>
      </c>
      <c r="M21" s="22">
        <v>0</v>
      </c>
      <c r="N21" t="s">
        <v>75</v>
      </c>
      <c r="O21" t="s">
        <v>78</v>
      </c>
      <c r="P21" t="s">
        <v>90</v>
      </c>
      <c r="Q21" s="20">
        <v>44249</v>
      </c>
      <c r="R21" s="20">
        <v>44284</v>
      </c>
      <c r="S21" s="20">
        <v>44298</v>
      </c>
      <c r="T21" t="s">
        <v>78</v>
      </c>
    </row>
    <row r="22" spans="1:20" ht="51">
      <c r="A22" t="s">
        <v>84</v>
      </c>
      <c r="B22">
        <v>84131500</v>
      </c>
      <c r="C22">
        <v>0</v>
      </c>
      <c r="D22" s="21" t="s">
        <v>91</v>
      </c>
      <c r="E22">
        <v>0</v>
      </c>
      <c r="F22">
        <v>0</v>
      </c>
      <c r="G22" t="s">
        <v>74</v>
      </c>
      <c r="H22">
        <v>2</v>
      </c>
      <c r="I22">
        <v>0</v>
      </c>
      <c r="J22" s="22">
        <v>182424</v>
      </c>
      <c r="K22" s="22">
        <v>182424</v>
      </c>
      <c r="L22" s="22">
        <v>0</v>
      </c>
      <c r="M22" s="22">
        <v>0</v>
      </c>
      <c r="N22" t="s">
        <v>75</v>
      </c>
      <c r="O22" t="s">
        <v>78</v>
      </c>
      <c r="P22" t="s">
        <v>77</v>
      </c>
      <c r="Q22" s="20">
        <v>44473</v>
      </c>
      <c r="R22" s="20">
        <v>44487</v>
      </c>
      <c r="S22" s="20">
        <v>44501</v>
      </c>
      <c r="T22" t="s">
        <v>78</v>
      </c>
    </row>
    <row r="23" spans="1:20" ht="51">
      <c r="A23" t="s">
        <v>73</v>
      </c>
      <c r="B23">
        <v>14111509</v>
      </c>
      <c r="C23">
        <v>0</v>
      </c>
      <c r="D23" s="21" t="s">
        <v>92</v>
      </c>
      <c r="E23">
        <v>0</v>
      </c>
      <c r="F23">
        <v>0</v>
      </c>
      <c r="G23" t="s">
        <v>74</v>
      </c>
      <c r="H23">
        <v>1</v>
      </c>
      <c r="I23">
        <v>0</v>
      </c>
      <c r="J23">
        <v>72538</v>
      </c>
      <c r="K23">
        <v>72538</v>
      </c>
      <c r="L23">
        <v>0</v>
      </c>
      <c r="M23">
        <v>0</v>
      </c>
      <c r="N23" t="s">
        <v>75</v>
      </c>
      <c r="O23" t="s">
        <v>78</v>
      </c>
      <c r="P23" t="s">
        <v>77</v>
      </c>
      <c r="Q23" s="20">
        <v>44256</v>
      </c>
      <c r="R23" s="20">
        <v>44270</v>
      </c>
      <c r="S23" s="20">
        <v>44284</v>
      </c>
      <c r="T23" t="s">
        <v>78</v>
      </c>
    </row>
    <row r="24" spans="1:20" ht="38.25">
      <c r="A24" t="s">
        <v>84</v>
      </c>
      <c r="B24">
        <v>78180100</v>
      </c>
      <c r="C24">
        <v>0</v>
      </c>
      <c r="D24" s="21" t="s">
        <v>93</v>
      </c>
      <c r="E24">
        <v>0</v>
      </c>
      <c r="F24">
        <v>0</v>
      </c>
      <c r="G24" t="s">
        <v>74</v>
      </c>
      <c r="H24">
        <v>4</v>
      </c>
      <c r="I24">
        <v>0</v>
      </c>
      <c r="J24">
        <v>248880</v>
      </c>
      <c r="K24">
        <v>248880</v>
      </c>
      <c r="L24">
        <v>0</v>
      </c>
      <c r="M24">
        <v>0</v>
      </c>
      <c r="N24" t="s">
        <v>75</v>
      </c>
      <c r="O24" t="s">
        <v>78</v>
      </c>
      <c r="P24" t="s">
        <v>77</v>
      </c>
      <c r="Q24" s="20">
        <v>44256</v>
      </c>
      <c r="R24" s="20">
        <v>44270</v>
      </c>
      <c r="S24" s="20">
        <v>44284</v>
      </c>
      <c r="T24" t="s">
        <v>78</v>
      </c>
    </row>
    <row r="25" spans="1:20" ht="51">
      <c r="A25" t="s">
        <v>84</v>
      </c>
      <c r="B25">
        <v>81112200</v>
      </c>
      <c r="C25">
        <v>0</v>
      </c>
      <c r="D25" s="21" t="s">
        <v>96</v>
      </c>
      <c r="E25">
        <v>0</v>
      </c>
      <c r="F25">
        <v>0</v>
      </c>
      <c r="G25" t="s">
        <v>74</v>
      </c>
      <c r="H25">
        <v>20</v>
      </c>
      <c r="I25">
        <v>0</v>
      </c>
      <c r="J25">
        <v>33270</v>
      </c>
      <c r="K25">
        <v>33270</v>
      </c>
      <c r="L25">
        <v>0</v>
      </c>
      <c r="M25">
        <v>0</v>
      </c>
      <c r="N25" t="s">
        <v>75</v>
      </c>
      <c r="O25" t="s">
        <v>78</v>
      </c>
      <c r="P25" t="s">
        <v>77</v>
      </c>
      <c r="Q25" s="20">
        <v>44256</v>
      </c>
      <c r="R25" s="20">
        <v>44270</v>
      </c>
      <c r="S25" s="20">
        <v>44284</v>
      </c>
      <c r="T25" t="s">
        <v>78</v>
      </c>
    </row>
    <row r="26" spans="1:20" ht="25.5">
      <c r="A26" t="s">
        <v>73</v>
      </c>
      <c r="B26">
        <v>53000000</v>
      </c>
      <c r="C26">
        <v>0</v>
      </c>
      <c r="D26" s="21" t="s">
        <v>94</v>
      </c>
      <c r="E26">
        <v>0</v>
      </c>
      <c r="F26">
        <v>0</v>
      </c>
      <c r="G26" t="s">
        <v>74</v>
      </c>
      <c r="H26">
        <v>1</v>
      </c>
      <c r="I26">
        <v>0</v>
      </c>
      <c r="J26">
        <v>11550</v>
      </c>
      <c r="K26">
        <v>11550</v>
      </c>
      <c r="L26">
        <v>0</v>
      </c>
      <c r="M26">
        <v>0</v>
      </c>
      <c r="N26" t="s">
        <v>75</v>
      </c>
      <c r="O26" t="s">
        <v>78</v>
      </c>
      <c r="P26" t="s">
        <v>77</v>
      </c>
      <c r="Q26" s="20">
        <v>44354</v>
      </c>
      <c r="R26" s="20">
        <v>44361</v>
      </c>
      <c r="S26" s="20">
        <v>44368</v>
      </c>
      <c r="T26" t="s">
        <v>78</v>
      </c>
    </row>
    <row r="27" spans="1:20" ht="38.25">
      <c r="A27" t="s">
        <v>73</v>
      </c>
      <c r="B27">
        <v>41000000</v>
      </c>
      <c r="C27">
        <v>0</v>
      </c>
      <c r="D27" s="21" t="s">
        <v>95</v>
      </c>
      <c r="E27">
        <v>0</v>
      </c>
      <c r="F27">
        <v>0</v>
      </c>
      <c r="G27" t="s">
        <v>74</v>
      </c>
      <c r="H27">
        <v>1</v>
      </c>
      <c r="I27">
        <v>0</v>
      </c>
      <c r="J27">
        <v>46375</v>
      </c>
      <c r="K27">
        <v>46375</v>
      </c>
      <c r="L27">
        <v>0</v>
      </c>
      <c r="M27">
        <v>0</v>
      </c>
      <c r="N27" t="s">
        <v>75</v>
      </c>
      <c r="O27" t="s">
        <v>78</v>
      </c>
      <c r="P27" t="s">
        <v>77</v>
      </c>
      <c r="Q27" s="20">
        <v>44410</v>
      </c>
      <c r="R27" s="20">
        <v>44424</v>
      </c>
      <c r="S27" s="20">
        <v>44438</v>
      </c>
      <c r="T27" t="s">
        <v>78</v>
      </c>
    </row>
    <row r="28" spans="1:20" ht="25.5">
      <c r="A28" t="s">
        <v>97</v>
      </c>
      <c r="B28">
        <v>71121407</v>
      </c>
      <c r="C28">
        <v>0</v>
      </c>
      <c r="D28" s="21" t="s">
        <v>98</v>
      </c>
      <c r="E28">
        <v>0</v>
      </c>
      <c r="F28">
        <v>0</v>
      </c>
      <c r="G28" t="s">
        <v>74</v>
      </c>
      <c r="H28">
        <v>3</v>
      </c>
      <c r="I28">
        <v>0</v>
      </c>
      <c r="J28">
        <v>300000</v>
      </c>
      <c r="K28">
        <v>300000</v>
      </c>
      <c r="L28">
        <v>0</v>
      </c>
      <c r="M28">
        <v>0</v>
      </c>
      <c r="N28" t="s">
        <v>75</v>
      </c>
      <c r="O28" t="s">
        <v>76</v>
      </c>
      <c r="P28" t="s">
        <v>77</v>
      </c>
      <c r="Q28" s="20">
        <v>44243</v>
      </c>
      <c r="R28" s="20">
        <v>44257</v>
      </c>
      <c r="S28" s="20">
        <v>44264</v>
      </c>
      <c r="T28" t="s">
        <v>78</v>
      </c>
    </row>
    <row r="29" spans="1:20" ht="51">
      <c r="A29" t="s">
        <v>73</v>
      </c>
      <c r="B29">
        <v>15000000</v>
      </c>
      <c r="C29">
        <v>0</v>
      </c>
      <c r="D29" s="21" t="s">
        <v>101</v>
      </c>
      <c r="E29">
        <v>0</v>
      </c>
      <c r="F29">
        <v>0</v>
      </c>
      <c r="G29" t="s">
        <v>74</v>
      </c>
      <c r="H29">
        <v>1</v>
      </c>
      <c r="I29">
        <v>0</v>
      </c>
      <c r="J29">
        <v>143820</v>
      </c>
      <c r="K29">
        <v>143820</v>
      </c>
      <c r="L29">
        <v>0</v>
      </c>
      <c r="M29">
        <v>0</v>
      </c>
      <c r="N29" t="s">
        <v>75</v>
      </c>
      <c r="O29" t="s">
        <v>78</v>
      </c>
      <c r="P29" t="s">
        <v>102</v>
      </c>
      <c r="Q29" s="20">
        <v>44246</v>
      </c>
      <c r="R29" s="20">
        <v>44253</v>
      </c>
      <c r="S29" s="20">
        <v>44267</v>
      </c>
      <c r="T29" t="s">
        <v>78</v>
      </c>
    </row>
    <row r="30" spans="1:20" ht="51">
      <c r="A30" t="s">
        <v>97</v>
      </c>
      <c r="B30">
        <v>71161413</v>
      </c>
      <c r="C30">
        <v>0</v>
      </c>
      <c r="D30" s="21" t="s">
        <v>103</v>
      </c>
      <c r="E30">
        <v>0</v>
      </c>
      <c r="F30">
        <v>0</v>
      </c>
      <c r="G30" t="s">
        <v>74</v>
      </c>
      <c r="H30">
        <v>1</v>
      </c>
      <c r="I30">
        <v>0</v>
      </c>
      <c r="J30" s="27">
        <v>61000</v>
      </c>
      <c r="K30" s="27">
        <v>61000</v>
      </c>
      <c r="L30">
        <v>0</v>
      </c>
      <c r="M30">
        <v>0</v>
      </c>
      <c r="N30" t="s">
        <v>75</v>
      </c>
      <c r="O30" t="s">
        <v>78</v>
      </c>
      <c r="P30" t="s">
        <v>77</v>
      </c>
      <c r="Q30" s="20">
        <v>44253</v>
      </c>
      <c r="R30" s="20">
        <v>44258</v>
      </c>
      <c r="S30" s="20">
        <v>44265</v>
      </c>
      <c r="T30" t="s">
        <v>78</v>
      </c>
    </row>
    <row r="31" spans="1:20" ht="76.5">
      <c r="A31" t="s">
        <v>73</v>
      </c>
      <c r="B31">
        <v>30180000</v>
      </c>
      <c r="C31">
        <v>0</v>
      </c>
      <c r="D31" s="21" t="s">
        <v>104</v>
      </c>
      <c r="E31">
        <v>0</v>
      </c>
      <c r="F31">
        <v>0</v>
      </c>
      <c r="G31" t="s">
        <v>74</v>
      </c>
      <c r="H31">
        <v>1</v>
      </c>
      <c r="I31">
        <v>0</v>
      </c>
      <c r="J31" s="27">
        <v>42000</v>
      </c>
      <c r="K31" s="27">
        <v>42000</v>
      </c>
      <c r="L31">
        <v>0</v>
      </c>
      <c r="M31">
        <v>0</v>
      </c>
      <c r="N31" t="s">
        <v>75</v>
      </c>
      <c r="O31" t="s">
        <v>78</v>
      </c>
      <c r="P31" t="s">
        <v>77</v>
      </c>
      <c r="Q31" s="20">
        <v>44253</v>
      </c>
      <c r="R31" s="20">
        <v>44258</v>
      </c>
      <c r="S31" s="20">
        <v>44265</v>
      </c>
      <c r="T31" t="s">
        <v>78</v>
      </c>
    </row>
    <row r="32" spans="1:20" ht="25.5">
      <c r="A32" t="s">
        <v>84</v>
      </c>
      <c r="B32">
        <v>80111604</v>
      </c>
      <c r="C32">
        <v>0</v>
      </c>
      <c r="D32" s="21" t="s">
        <v>105</v>
      </c>
      <c r="E32">
        <v>0</v>
      </c>
      <c r="F32">
        <v>0</v>
      </c>
      <c r="G32" t="s">
        <v>74</v>
      </c>
      <c r="H32">
        <v>2</v>
      </c>
      <c r="I32">
        <v>0</v>
      </c>
      <c r="J32" s="27">
        <v>52000</v>
      </c>
      <c r="K32" s="27">
        <v>52000</v>
      </c>
      <c r="L32">
        <v>0</v>
      </c>
      <c r="M32">
        <v>0</v>
      </c>
      <c r="N32" t="s">
        <v>75</v>
      </c>
      <c r="O32" t="s">
        <v>78</v>
      </c>
      <c r="P32" t="s">
        <v>77</v>
      </c>
      <c r="Q32" s="20">
        <v>44253</v>
      </c>
      <c r="R32" s="20">
        <v>44258</v>
      </c>
      <c r="S32" s="20">
        <v>44265</v>
      </c>
      <c r="T32" t="s">
        <v>78</v>
      </c>
    </row>
  </sheetData>
  <sheetProtection/>
  <autoFilter ref="A10:AA10"/>
  <mergeCells count="3">
    <mergeCell ref="I9:K9"/>
    <mergeCell ref="L9:M9"/>
    <mergeCell ref="Q9:S9"/>
  </mergeCells>
  <printOptions gridLines="1" headings="1" horizontalCentered="1" verticalCentered="1"/>
  <pageMargins left="0.21" right="0.25" top="0.36" bottom="0.65" header="0.5" footer="0.5"/>
  <pageSetup horizontalDpi="600" verticalDpi="600" orientation="landscape" paperSize="5" scale="67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2012-11-26T09:26:27Z</dcterms:created>
  <dcterms:modified xsi:type="dcterms:W3CDTF">2021-02-26T03:44:23Z</dcterms:modified>
  <cp:category/>
  <cp:version/>
  <cp:contentType/>
  <cp:contentStatus/>
</cp:coreProperties>
</file>