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https://zccmih-my.sharepoint.com/personal/matepa_chingambu_zccm-ih_com_zm/Documents/"/>
    </mc:Choice>
  </mc:AlternateContent>
  <xr:revisionPtr revIDLastSave="104" documentId="8_{35AE4957-48A9-44A8-B4B7-06312B34CEDA}" xr6:coauthVersionLast="47" xr6:coauthVersionMax="47" xr10:uidLastSave="{5D4AF126-9AE6-49F1-9D66-161CD4A0B0FB}"/>
  <bookViews>
    <workbookView xWindow="-110" yWindow="-110" windowWidth="19420" windowHeight="11500" xr2:uid="{F1F978BF-5BBF-479A-AF7F-5281CAD1FC3D}"/>
  </bookViews>
  <sheets>
    <sheet name="Shareholder Qtns" sheetId="1" r:id="rId1"/>
    <sheet name="General FAQ" sheetId="2" state="hidden" r:id="rId2"/>
    <sheet name="New Qs"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1" l="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A13" i="2"/>
  <c r="A15" i="2" s="1"/>
  <c r="A17" i="2" s="1"/>
  <c r="A6" i="2"/>
  <c r="A7" i="2" s="1"/>
  <c r="A8" i="2" s="1"/>
  <c r="A10" i="2" s="1"/>
  <c r="A12" i="2" s="1"/>
  <c r="A14" i="2" s="1"/>
  <c r="A16" i="2" s="1"/>
  <c r="A18" i="2" s="1"/>
  <c r="A20" i="2" s="1"/>
  <c r="A21" i="2" s="1"/>
  <c r="A22" i="2" s="1"/>
  <c r="A23" i="2" s="1"/>
  <c r="A24" i="2" s="1"/>
  <c r="A25" i="2" s="1"/>
  <c r="A26" i="2" s="1"/>
  <c r="A27" i="2" s="1"/>
  <c r="A29" i="2" s="1"/>
  <c r="A30" i="2" s="1"/>
  <c r="A31" i="2" s="1"/>
  <c r="A32" i="2" s="1"/>
  <c r="B4" i="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tc={4B9E7021-9883-4223-AC77-2B7C88944D14}</author>
    <author>tc={9DD06BD2-8624-4E7F-B584-6E8546A56C43}</author>
  </authors>
  <commentList>
    <comment ref="E20" authorId="0" shapeId="0" xr:uid="{4B9E7021-9883-4223-AC77-2B7C88944D14}">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@Mubanga Mundashi: ZCCM-IH [Acting Strategy Manager] please put response here
Reply:
    Updated</t>
      </text>
    </comment>
    <comment ref="E55" authorId="1" shapeId="0" xr:uid="{9DD06BD2-8624-4E7F-B584-6E8546A56C43}">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@Betty Meleki: ZCCM-IH [Chief Human Resource &amp; Admin Officer] @Rebecca Chisanga: ZCCM-IH [Human Resource Manager] theres this question I shared weeks back for your input, we are discussing this sheet this morning at 09, kindly asking for your response to put here.</t>
      </text>
    </comment>
  </commentList>
</comments>
</file>

<file path=xl/sharedStrings.xml><?xml version="1.0" encoding="utf-8"?>
<sst xmlns="http://schemas.openxmlformats.org/spreadsheetml/2006/main" count="487" uniqueCount="355">
  <si>
    <t>Topic/Theme</t>
  </si>
  <si>
    <t>Response /(Drafted)</t>
  </si>
  <si>
    <t>Summarised</t>
  </si>
  <si>
    <t>Mopani</t>
  </si>
  <si>
    <t>Consequences of the accidents at the Mopani mine</t>
  </si>
  <si>
    <t>Safety is a key item on every engagement we have with Mopani's leadership. ZCCM-IH wrote to Mopani demanding strict consequence management for safety breaches. In response, Mopani has implemented mandatory safety retraining for all staff and contractors through its TukaChimfya Pamo corporate culture change programme, and its management has undergone safety awareness training. ZCCM-IH has also strengthened its own oversight, requiring quarterly management engagements and maintaining a physical presence at Mopani through the Investments team.</t>
  </si>
  <si>
    <r>
      <t xml:space="preserve">Safety remains a key agenda item in all engagements with Mopani’s leadership. Mopani has implemented mandatory safety retraining for staff and contractors, including management safety awareness training under the </t>
    </r>
    <r>
      <rPr>
        <i/>
        <sz val="11"/>
        <color theme="1"/>
        <rFont val="Century Gothic"/>
        <family val="2"/>
      </rPr>
      <t>TukaChimfya Pamo</t>
    </r>
    <r>
      <rPr>
        <sz val="11"/>
        <color theme="1"/>
        <rFont val="Century Gothic"/>
        <family val="2"/>
      </rPr>
      <t xml:space="preserve"> programme</t>
    </r>
  </si>
  <si>
    <t>KCM</t>
  </si>
  <si>
    <t>How can you make Vedanta in being a reliant fruitful partner in kcm and if not is there a chance they became minority for the near future?</t>
  </si>
  <si>
    <t>ZCCM-IH is closely monitoring implementation of the Shareholders' Agreement (SHA) and Implementation Agreement to ensure full adherence, including through independent external assurance. Any identified breaches will be dealt with in line with the provisions of the SHA. We will not speculate on changes to the shareholding structure; our focus is on ensuring our partner delivers on its commitments to the asset.</t>
  </si>
  <si>
    <t>ZCCM-IH is closely monitoring compliance with the SHA and Implementation Agreement and will address any breaches in accordance with the agreed provisions</t>
  </si>
  <si>
    <t>What has led to the zero-dividend declaration when minerals are being extracted on a daily basis?</t>
  </si>
  <si>
    <t>ZCCM-IH is currently reviewing Shareholder Agreements (SHA) to systematically deal with this issue. We are considering a royalty model among other measures.</t>
  </si>
  <si>
    <t>Operations are still being capitalized and KCM is in ramp up phase. KCM committed to USD 1.1 Billion; Investment USD 0.6 Billion</t>
  </si>
  <si>
    <t>What is the projected KCM production for 2026?</t>
  </si>
  <si>
    <t>Production guidance for KCM is a matter for the operator, and we would refer you to CopperTech's public filings. As CopperTech is currently in a US registration process, it would not be appropriate for ZCCM-IH to provide forward production figures for the asset. What we can say is that the recapitalisation is designed to restore KCM to its potential, with the published ambition of scaling toward roughly [270,000 tonnes a year by FY2030.]</t>
  </si>
  <si>
    <t>Targeting 110,000 tonnes for this year</t>
  </si>
  <si>
    <t>Portfolio</t>
  </si>
  <si>
    <t>How is ZCCM-IH positioning its portfolio to maximize long-term value, particularly in balancing dividends versus reinvestment into growth projects?</t>
  </si>
  <si>
    <t>ZCCM-IH balances both. The dividend policy - a minimum of 35% of unconsolidated realised net profit after tax - provides a credible floor, and the Company has paid a dividend every year since 2015. Alongside that, we are channelling capital into flagship copper, energy, exploration and gold growth assets. Investments made in the 2026-2029 period are expected to reach optimisation from around 2032, supporting medium- to long-term growth in both NAV and distributable cash.</t>
  </si>
  <si>
    <t>Refocussing Energy Investments, Royalty targets to diversify revenue. Dividend Policy Remains</t>
  </si>
  <si>
    <t>Underperforming/non-core assets</t>
  </si>
  <si>
    <t xml:space="preserve"> Are there underperforming assets earmarked for divestiture, restructuring, or impairment?</t>
  </si>
  <si>
    <t>Yes. Restructuring of Limestone Resources is underway, as announced to the market. Divestments from Rembrandt Properties and Mushe Milling are being actively pursued, and all underperforming assets are under review for turnaround or divestiture as part of the non-core divestment programme, with capital recycled into higher-conviction positions.</t>
  </si>
  <si>
    <t>Yes. Limestone Resources is being restructured, while divestments from Rembrandt Properties and Mushe Milling are being pursued under the non-core divestment programme</t>
  </si>
  <si>
    <t>Capturing informal mining sector</t>
  </si>
  <si>
    <t>Strategic roadmap to capture the informal mining sector in Zambia as it represents a significant amount of revenues for ZCCMIH</t>
  </si>
  <si>
    <t>ZCCM-IH is actively involved in the formalisation of key subsectors such as gold and manganese, in line with the critical commodities identified for trading under the mandate of the Commercial Division. As part of this process, ZCCM-IH is working to organise and formalise Artisanal and Small-Scale Miners in these sectors by providing structured market access and processing solutions. This initiative is being supported by key partner institutions that are assisting with implementation in selected strategic markets.</t>
  </si>
  <si>
    <t>Formalisation is key. Targeting Gold and Manganese. This will lead to other minerals</t>
  </si>
  <si>
    <t>ZCCM-IH and 3-milion metric tonnes</t>
  </si>
  <si>
    <t>As part of the Zambian government’s aim to reach three-million tonnes of copper production by 2031, what is ZCCM Investments Holdings (ZCCM-IH) doing in Zambia to help achieve this?</t>
  </si>
  <si>
    <t>ZCCM-IH is actively strengthening its exploration footprint through a series of consecutive initiatives, including support for Mingomba, which is positioned as one of Zambia’s next major copper mining projects, and direct funding of its key exploration licences to build a future pipeline of mineral assets.
The Company is also supporting the growth and optimisation efforts at Mopani and KCM, two of the largest copper mining operations on the Copperbelt, in line with the strategic intent of its partners.
In parallel, ZCCM-IH is expanding its energy footprint through strategic interests in key energy companies such as CEC Plc and Maamba, which are critical suppliers of power to the mining sector.</t>
  </si>
  <si>
    <t xml:space="preserve">We have motivated investments  in our investee companies to ramp up: Both in Brownfield (KCM, Mopani, CNMC) and Greenfield (Mingomba;Exploration) . We are also focussing on Energy  in line with the national policy targets of 8000 MW to compliment </t>
  </si>
  <si>
    <t>Growth Projects</t>
  </si>
  <si>
    <t>What are the company’s major growth projects or expansion plans in Zambia?” How will these projects impact shareholder value?</t>
  </si>
  <si>
    <t>Key major projects include exploration expenditure on ZCCM-IH’s mining licences. The Company currently holds 9 licences, with a further 5 pending approval, and is expected to receive additional licences from Government. Mingomba is also expected to require a significant cash outlay as the mine approaches production. Other major outlays include the Energy Portfolio, as ZCCM-IH intends to develop its own large-scale solar projects. We expect these projects to generate significant shareholder value towards 2035 with potential new mines from exploration.</t>
  </si>
  <si>
    <t>Major key projects include, S3 Expansaion, Mingomba, KDMP. CNMC and Mopani. Energy Portfolio growth</t>
  </si>
  <si>
    <t>Top priorities in 3 - 5 years</t>
  </si>
  <si>
    <t>“What are ZCCM-IH’s top priorities over the next 3–5 years to increase shareholder value, and how will these translate into sustainable returns such as dividends or capital growth for shareholders?”</t>
  </si>
  <si>
    <t>ZCCM-IH’s priority growth areas include energy, exploration, commercial trading, capitalisation of Mingomba, and the expansion of royalties from existing portfolio companies. Collectively, these initiatives are expected to drive growth, strengthen portfolio returns and support sustainable dividend generation for ZCCM-IH.</t>
  </si>
  <si>
    <t>Scaling up investments, turn arounds and growth</t>
  </si>
  <si>
    <t>5-10 year strategic direction</t>
  </si>
  <si>
    <t>Curious about strategic direction and focus for the next 5-10 years</t>
  </si>
  <si>
    <t>The strategic direction is the one set out today: copper, energy and diversified minerals on a single balance sheet, a funded pipeline scaling through 2030-31, and a greenfield exploration programme defining the next generation of assets beyond that. The ZCCM-IH has approved the strategic plan (on 11th June 2026) that set out the term roadmap centred around four growth engines - exploration, mining, energy and commercial trading.</t>
  </si>
  <si>
    <t>The ZCCM-IH has approved the strategic plan (on 11th June 2026) that set out the term roadmap centred around four growth engines - exploration, mining, energy and commercial trading. This shall shared via public forums</t>
  </si>
  <si>
    <t>Mine Ownership</t>
  </si>
  <si>
    <t>Are there any plans of owning and operating a mine/processing facility 100%/Is ZCCM-IH considering investing in it's own mining projects (standalone Projects)</t>
  </si>
  <si>
    <t xml:space="preserve">Yes. We expect the exploration programme to yield ZCCM-IH's own mine(s) over time, and processing facilities are being evaluated both as standalone investments and in support of the commercial trading strategy. Strategic Partnerships are key </t>
  </si>
  <si>
    <t xml:space="preserve">Yes. We expect the exploration programme to yield ZCCM-IH's own mine(s) over time. Strategic Partnerships are key </t>
  </si>
  <si>
    <t>Commodity diversification</t>
  </si>
  <si>
    <t>Beyond copper, which critical minerals could realistically become part of the portfolio, and on what timeline?</t>
  </si>
  <si>
    <t>By 2035, ZCCM-IH intends to build a diversified portfolio of exposure across key critical and strategic commodities — including manganese, lithium, rare earth elements ("REEs"), tin, tantalum and tungsten ("3T"), phosphates, cobalt, gold, and gemstones — through a combination of targeted exploration initiatives, strategic equity investments, and partnership-led acquisition opportunities aligned with the global energy transition and the evolving demand profile for battery, defence, and high-technology minerals.</t>
  </si>
  <si>
    <t>By 2035, ZCCM-IH aims to build a diversified portfolio of critical and strategic minerals through targeted exploration, strategic investments, and partnership-led acquisitions aligned with the global energy transition</t>
  </si>
  <si>
    <t>ZCCM-IH Positioning on leveraging global copper demand</t>
  </si>
  <si>
    <t>How is ZCCM‑IH positioning its portfolio to benefit from long‑term copper demand linked to electrification and the energy transition?</t>
  </si>
  <si>
    <t>ZCCM-IH’s exposure to copper price upside is expected to be strengthened through increased exploration for copper assets, investment in Zambia’s next major copper mine (Mingomba), and the expansion of copper-linked royalty arrangements from its existing and future copper investments</t>
  </si>
  <si>
    <t>ZCCM-IH aims to increase its exposure to copper through exploration, strategic investments, and royalty-linked arrangements</t>
  </si>
  <si>
    <t>Transparency in project partnerships</t>
  </si>
  <si>
    <t>seeking to partner with local license holders, what mechanisms are in place to ensure transparent, ethical partnerships, and that these ventures are competitively advantaged in the gold value chain?"</t>
  </si>
  <si>
    <t>ZCCM-IH is implementing tracibility in line with formalisation. From production to marketing stage. ZCCM-IH is an anchor as per the appointment by government</t>
  </si>
  <si>
    <t>With ZCCM Gold seeking to partner with local license holders, what mechanisms are in place to ensure transparent, ethical partnerships, and that these ventures are competitively advantaged in the gold value chain?"</t>
  </si>
  <si>
    <t>What is Management's short to medium term outlook for ZCCM IH?</t>
  </si>
  <si>
    <t xml:space="preserve">In line with fostering strategic partnerships over a 10-year horizon, Management's near-term focus remains on a deliberate transformation agenda aimed at turning around key mining assets, including Konkola Copper Mines and Mopani Copper Mines. Over the medium term, the strategy seeks to acquire significant minority to majority stakes on commercial terms while pursuing strategic partnerships across exploration, mining, energy, and trading activities. The strategy also includes a transition from a predominantly dividend-based income model to a royalty and revenue-linked model to enhance the predictability and sustainability of cash flows.
</t>
  </si>
  <si>
    <t>Management’s 10-year strategy focuses on turning around key assets, securing strategic stakes and partnerships, and shifting towards royalty and revenue-linked cash flows</t>
  </si>
  <si>
    <t>Support to NGOs</t>
  </si>
  <si>
    <t>Is ZCCM - IH going to expand financial support to local non profit organization in Zambia through clean energy and climate action - friut tree and non friut trees planting?</t>
  </si>
  <si>
    <t>ZCCM-IH recognises that sustainable investment extends beyond financial returns. As a sovereign-anchored holding company, we are committed to supporting Zambia's broader development agenda, which includes environmental sustainability and climate resilience.
While we are not in a position to confirm specific future programme commitments at this time, ZCCM-IH and the portfolio companies it oversees continue to explore partnerships with community-based and non-profit organisations aligned with climate action, reforestation, and green infrastructure. Tree-planting initiatives — both fruit-bearing and non-fruit species — are consistent with our interest in supporting biodiversity, food security, and carbon sequestration goals that complement Zambia's national environmental commitments.</t>
  </si>
  <si>
    <t>This is a continuous strategy/through our investee companys such as Kansanshi/CEC/Maamba *Mention projects*</t>
  </si>
  <si>
    <t>Environmental Safeguard</t>
  </si>
  <si>
    <t>What are the measures put in place to safeguard and protectr the environment from waste chemicals in particular my country ZAMBIA?</t>
  </si>
  <si>
    <t>ZCCM-IH has adopted an enterprise-wide risk management approach across its operations. ESG and sustainability risk is one of twelve principal strategic risks assessed and monitored, receiving attention from top management and the Board on a quarterly basis. ESG screening checklists, policies and procedures are in place to safeguard the environment in the areas where we operate, and portfolio companies are held to the national environmental standards regulated by ZEMA.</t>
  </si>
  <si>
    <t>ZCCM-IH monitors ESG risks and enforces compliance with ZEMA standards</t>
  </si>
  <si>
    <t xml:space="preserve">ESG Integration </t>
  </si>
  <si>
    <t>How is ZCCM-IH integrating ESG considerations into operational and investment decisions, particularly around water use, tailings, and reagent management?</t>
  </si>
  <si>
    <t>Through the approved ESG Policy and ESG Investment Procedure, ZCCM-IH is cascading these requirements across its operations and embedding ESG considerations in all investment risk assessments and due diligence processes. Technical and HSE procedures provide for water and tailings management and have been operationalised on key projects.</t>
  </si>
  <si>
    <t xml:space="preserve"> As above. ZCCM-IH partnered with NIR  including capacity building. This is extending to other investees. </t>
  </si>
  <si>
    <t>Risks</t>
  </si>
  <si>
    <t>What are the top 3 execution risks the Board is currently most concerned about?</t>
  </si>
  <si>
    <r>
      <t xml:space="preserve">The Board's principal execution risks are, </t>
    </r>
    <r>
      <rPr>
        <b/>
        <sz val="11"/>
        <rFont val="Century Gothic"/>
        <family val="2"/>
      </rPr>
      <t>first,</t>
    </r>
    <r>
      <rPr>
        <sz val="11"/>
        <rFont val="Century Gothic"/>
        <family val="2"/>
      </rPr>
      <t xml:space="preserve"> project delivery risk across the growth pipeline including turnaround projects; </t>
    </r>
    <r>
      <rPr>
        <b/>
        <sz val="11"/>
        <rFont val="Century Gothic"/>
        <family val="2"/>
      </rPr>
      <t>second</t>
    </r>
    <r>
      <rPr>
        <sz val="11"/>
        <rFont val="Century Gothic"/>
        <family val="2"/>
      </rPr>
      <t xml:space="preserve">, stakeholder and social risk in the communities where portfolio companies operate; and </t>
    </r>
    <r>
      <rPr>
        <b/>
        <sz val="11"/>
        <rFont val="Century Gothic"/>
        <family val="2"/>
      </rPr>
      <t>third</t>
    </r>
    <r>
      <rPr>
        <sz val="11"/>
        <rFont val="Century Gothic"/>
        <family val="2"/>
      </rPr>
      <t xml:space="preserve">, partner delivery risk - ensuring co-investors and operators meet their commitments, managed through the shareholder agreements, independent assurance and enhanced oversight. Overall, each risk is monitored quarterly through the enterprise risk framework. </t>
    </r>
  </si>
  <si>
    <t>The Board’s key execution risks are project delivery, stakeholder and social risk, and partner delivery, all monitored quarterly through the enterprise risk framework.</t>
  </si>
  <si>
    <t>Governance</t>
  </si>
  <si>
    <t>What governance safeguards ensure minority shareholder protection, especially in related-party transactions (within ZCCM-IH investments)?</t>
  </si>
  <si>
    <t>Minority shareholders are protected through the Companies Act and LuSE Listing Rules, which require transparency, conflict-of-interest disclosures, and appropriate approval processes for related-party transactions. These safeguards are further strengthened by the presence of an independent director representing minority shareholder interests, helping to ensure that significant transactions are reviewed fairly and in the interests of all shareholders.</t>
  </si>
  <si>
    <t>Minority shareholders are protected through statutory and LuSE safeguards, supported by an independent director representing minority shareholder interests.</t>
  </si>
  <si>
    <t>CSR Activities</t>
  </si>
  <si>
    <t>Does the company participate in CSR?</t>
  </si>
  <si>
    <t xml:space="preserve">Yes. Corporate Social Responsibility (CSR) is an integral part of ZCCM-IH's mandate as Zambia's sovereign-anchored investment holding company.
ZCCM-IH's CSR activities are delivered both directly and through the operating portfolio companies in which it holds stakes. These activities span a range of areas including education, health, community livelihoods, environmental stewardship, and support for local enterprise development. Details of CSR activities undertaken are disclosed in our Annual Reports, which are available to shareholders and the public through our investor relations portal </t>
  </si>
  <si>
    <t>Yes. CSR is integral to ZCCM-IH’s mandate and is delivered directly and through portfolio companies across education, health, livelihoods, environmental stewardship and local enterprise development.</t>
  </si>
  <si>
    <t>ESG Policies</t>
  </si>
  <si>
    <t>What ESG polices are in place for the institution and how these impact sustainable mining</t>
  </si>
  <si>
    <t>The framework comprises the ESG Policy, the ESG Investment Procedure, ESG screening and checklist tools, and the ESG risk register. Together these embed sustainability considerations at the point of investment decision and across the life of each holding - which is how ZCCM-IH drives sustainable mining practice across a portfolio it does not always operate directly.</t>
  </si>
  <si>
    <t>ZCCM-IH’s ESG framework embeds sustainability through its ESG Policy, investment procedures, screening tools and risk register across each investment lifecycle</t>
  </si>
  <si>
    <t>Company Financial position</t>
  </si>
  <si>
    <t>How would you describe the company’s current financial position (debt levels, profitability, cash flow)?”</t>
  </si>
  <si>
    <t>The Company remains committed to a consistent dividend, subject to profitability, cash flow and investment needs. The policy provides for a minimum of 35% of unconsolidated realised net profit after tax, and ZCCM-IH has paid a dividend every year since 2015.</t>
  </si>
  <si>
    <t>ZCCM-IH remains committed to consistent dividends, subject to profitability, cash flow and investment needs, with a policy minimum of 35% of unconsolidated realised net profit after tax</t>
  </si>
  <si>
    <t>Company Cash health</t>
  </si>
  <si>
    <t xml:space="preserve">ZCCM-IH has significant near-term capital commitments including the Mingomba equity calls, Maamba Phase II, the Sino Great investment, and the Trafigura arbitration liability. With company-level cash of approximately $8 million at H1 2025, how does management intend to fund these obligations, and is there any risk that the Trafigura award quantum could necessitate the disposal of liquid portfolio assets such as the CEC stake?
</t>
  </si>
  <si>
    <t>The ZCCM-IH Dividend Policy provides that the Company may distribute a minimum of 35% of its unconsolidated realised net profit after tax for a financial year, provided the conditions for declaring a dividend have been satisfied. In determining the payout, the Board considers the Company's free cash flow position, capital commitments, investment requirements, debt obligations, and the need to preserve financial flexibility to support long-term value creation. Shareholders may expect consideration of a higher payout ratio when the Company generates sustainable free cash flow in excess of its operational and strategic funding requirements, when major capital programmes have been substantially completed, when liquidity remains robust, and when no significant funding obligations would materially affect the Company's position. Any decision to increase the payout remains subject to the Board's assessment of the Company's financial position and strategic priorities at the relevant time.</t>
  </si>
  <si>
    <t>ZCCM-IH’s Dividend Policy provides for a minimum payout of 35% of unconsolidated realised net profit after tax, subject to profitability, cash flow, capital commitments and the Board’s assessment of the Company’s financial position and strategic priorities</t>
  </si>
  <si>
    <t>What are the strategies been put in place to ensure that there is cashflow for investors (dividends)</t>
  </si>
  <si>
    <t>A dividend of USD 10 million was planned for.  To ensure that this is paid as planned, ZCCM-IH is securing a credit line of up to USD 60mmillion to be utilised on a need basis for project implemention. if the credit line is does not materialise certain projects will be defered to next yaer until cash improves.</t>
  </si>
  <si>
    <t>A dividend of USD 10 million has been planned, supported by a credit line of up to USD 60 million to fund projects on a need basis; if the facility does not materialise, certain projects may be deferred until cash flows improve</t>
  </si>
  <si>
    <t xml:space="preserve">What is the status of the 2025 Annual Report? </t>
  </si>
  <si>
    <t>ZCCM-IH is actively working to ensure that its 2025 Financial Statements are finalized and published within the regulatory timelines agreed with the relevant authorities and stakeholders. The Company remains committed to maintaining high standards of financial reporting, transparency, and compliance throughout the reporting process.                                                                   Management recognizes the importance of timely financial information to shareholders and is making every effort to complete the necessary review and assurance processes as efficiently as possible. ZCCM-IH is committed to ensuring that shareholders receive the 2025 Financial Statements at the earliest practicable date while maintaining the accuracy, completeness, and integrity of the reported information.</t>
  </si>
  <si>
    <t>ZCCM-IH is working to finalise and publish its 2025 Financial Statements within agreed regulatory timelines, while ensuring accuracy, transparency and full compliance</t>
  </si>
  <si>
    <t>Dividend increase</t>
  </si>
  <si>
    <t>Can the company increase the dividend to allow the government of zambia to distribute to its people ?</t>
  </si>
  <si>
    <t>The Company remains committed to maintaining a consistent dividend policy subject to profitability, cash-flow availability, and investment needs.</t>
  </si>
  <si>
    <t>Dividend Policy and increased payout ratios</t>
  </si>
  <si>
    <t>What is the explicit dividend policy framework, and under what conditions should shareholders expect a shift toward higher payout ratios?</t>
  </si>
  <si>
    <t xml:space="preserve">The ZCCM-IH Dividend Policy provides that the Company may distribute a minimum of 35% of its unconsolidated realised net profit after tax for a particular financial year, provided that the conditions for declaring a dividend have been satisfied. In determining the appropriate dividend payout, the Board considers a number of factors, including the Company's fee cash flow position, capital commitments, investments requirements, debt obligations, and the need to preserve financial flexibilty to support long-term value creation.                                                                                                                                                                                                Shareholders may expect consideration for a higher dividend payout ratio when the Company generates sustainable and strong free cash flows in excess of its operational and strategic funding requirements, when major capital investments programmes have been substantially completed or reduced, when liquidity levels remain robust, and when there is no significant funding obligations or constraints that would materially affect the Company's financial position. Any decision to increase the payout ratio will remain subject to the Board's assessment of the Company's financial </t>
  </si>
  <si>
    <t>ZCCM-IH’s Dividend Policy provides for a minimum payout of 35% of unconsolidated realised net profit after tax, with higher payouts considered where cash flows, liquidity and funding requirements permit.</t>
  </si>
  <si>
    <t>Dividends based on LuSe shareprice</t>
  </si>
  <si>
    <t>What will the dividend look like for the Euronext shareholders ? The price of the share on Euronext is nearly three times less than in Lusaka. We would like to have a good dividend in line with the share price of Lusaka.</t>
  </si>
  <si>
    <t>The dividend payout is the same for all the shareholders regardless of whether they are listed on the LuSE, Paris Euronext or LSE. Important to consider is the dividend policy where the company may declare a minimum of 35% of its unconsolidated realised net profit after tax for a particular financial year.</t>
  </si>
  <si>
    <t>All shareholders receive the same dividend, which is guided by the policy minimum payout of 35% of unconsolidated realised net profit after tax</t>
  </si>
  <si>
    <t>Trafigura</t>
  </si>
  <si>
    <t>What could be the potential full impact on the company (financial and or otherwise) with regards to the ongoing Trafigura dispute, assuming the worst case scenario?</t>
  </si>
  <si>
    <t>The worst case scenario is if the Final Award to be registered in Zambia and capable of being enforced</t>
  </si>
  <si>
    <t>Add numbers. Revise. Tripate</t>
  </si>
  <si>
    <t>What is the projected effect of the Confidential Arbitration Proceedings between Trafigura Pte Limited ("Trafigura") and ZCCM Investments Holdings Plc on the company's liquidity?</t>
  </si>
  <si>
    <t>The final settlement with Trafigura is not expected to have a negative impact on the liquidity position of ZCCM-IH. This is because ZCCM-IH has entered into a reimbursement agreement with Konkola Copper Mines Plc (KCM), under which KCM is obligated to reimburse ZCCM-IH for any amounts paid or payable in connection with the settlement with Trafigura.                                                                                                                                                                                                                                                                                                                                                                                         Accordingly, while ZCCM-IH may make payments pursuant to the settlement agreement, the company has a contractual right to recover such amounts from KCM. Management therefore does not anticipate any material adverse effect on ZCCM-IH's cash flows or liquidity as a result of the settlement, subject to KCM fulfilling its obligations under the reimbursement agreement.</t>
  </si>
  <si>
    <t>ZCCM-IH has negotiated with KCM to pay towards the final settlement (which is currently under settlement).</t>
  </si>
  <si>
    <t>Technology</t>
  </si>
  <si>
    <t>What technologies is the company investing in to improve operational efficiency?”</t>
  </si>
  <si>
    <t>ZCCM-IH is implementing a Group-wide ERP system that integrates core business functions - finance, procurement, human resources, inventory and operations - onto a single centralised platform. It will enhance productivity through automation, improve data accuracy and real-time reporting for decision-making, reduce operational costs, and strengthen collaboration and compliance across the Group.</t>
  </si>
  <si>
    <t>ZCCM-IH is implementing a Group-wide ERP system to centralise key functions, improve automation, enhance reporting and strengthen operational efficiency across the Group</t>
  </si>
  <si>
    <t>Shareholder Asset Visits</t>
  </si>
  <si>
    <t>Why are the share holders not invited to on spot visit to appreciate the huge investments going on under the current ZCCM-IH through various asserts and Companies, seeing is believing this should be appreciated.</t>
  </si>
  <si>
    <t>This is a thoughtful and welcome suggestion. Organising structured site visits for shareholders involves a range of considerations including operational safety protocols, regulatory requirements, insurance obligations, and logistical coordination with operating partners, many of whom are joint venture entities with their own governance frameworks. These requirements mean that visits cannot always be arranged on an ad-hoc basis.
In the meantime, our corporate videos on our youtube channel aim to provide as comprehensive a picture as possible of the investments being made on shareholders' behalf.</t>
  </si>
  <si>
    <t>Shareholder site visits require careful coordination due to safety and operational requirements; meanwhile, ZCCM-IH’s corporate videos provide insight into its investments</t>
  </si>
  <si>
    <t>Stock Exchange registrars</t>
  </si>
  <si>
    <t>Are there any plans to set up a Registrar in France to manage the French Register?</t>
  </si>
  <si>
    <t>Yes, the plans to engage the services of an International Registrar will encompass the broader listing optimisation exercise currently underway.</t>
  </si>
  <si>
    <t>Improving Shareholder Value</t>
  </si>
  <si>
    <t>What is the strategic roadmap for improving shareholder value for retail investors on the Lusaka Securities Exchange (LuSE) over the next 24 months?</t>
  </si>
  <si>
    <t xml:space="preserve">ZCCM-IH is implementing a series of strategic measures to strengthen its investment portfolio, enhance shareholder value, and align its Lusaka Stock Exchange (LuSE) trading price with its Net Asset Value (NAV) envisaged to be close to $3 billion. The Company is investing in high-value projects such as the 300 MW Power Expansion and 100 MW Solar Energy projects at Maamba, the Phosphate Project for regional fertilizer production, increased shareholding in Copperbelt Energy Corporation, and the Mingomba Copper Project, expected to significantly boost NAV upon production. It is also enhancing existing investments like the Kansanshi S3 Expansion to increase royalty inflows and undertaking exploration in copper-rich areas of North-Western Province to secure future growth. It is also important that all Shareholders positively support efforts aimed at improving the image of the company to support share value increase accross the stock exchanges. </t>
  </si>
  <si>
    <t>ZCCM-IH is pursuing strategic investments and portfolio enhancements to grow shareholder value and narrow the gap between its LuSE trading price and NAV. Shareholder support in strengthening the Company’s market perception remains important to improving value across all exchanges</t>
  </si>
  <si>
    <t>when, how are we going to get a real value on the market for our share and what is that value that you imagine ?
what action will you make to improve PAris stockexhange sharevalue ?</t>
  </si>
  <si>
    <t>Euronext Bourse Upgrade</t>
  </si>
  <si>
    <t xml:space="preserve">Can the shares in Paris be listed in a more liquid market like Euronext Growth? </t>
  </si>
  <si>
    <t>While the Euronext Growth is considered more liquid, the expectation is that the listing optimisation exercise will enhance liquidity of the stock and provide fungibility across the listings.</t>
  </si>
  <si>
    <t>Share Liquidity</t>
  </si>
  <si>
    <t>enhance liquidity of shares , so that Lusaka and Paris price get more coherent</t>
  </si>
  <si>
    <t>The current trading arrangements on the three stock exchanges—namely the Lusaka Securities Exchange (LuSE), the London Stock Exchange (LSE), and Euronext Paris—are inefficient due to the lack of share fungibility across these markets. This effectively creates the perception of three distinct securities, leading to price disparities and reduced investor interest.
To address this, ZCCM-IH is implement a Listing Optimisation Programme aimed at harmonising trading across all three markets. The programme will begin with an Odd-Lot Offer designed to clean up and streamline the shareholder registers on each exchange. Following this, ZCCM-IH will dematerialise all shares to enable the free movement and transferability of shares between the three stock exchanges.
Once these measures are implemented, ZCCM-IH expects to achieve price parity across the exchanges, enhance liquidity, and improve investor confidence and participation, thereby narrowing the valuation gap between the Lusaka, London, and Paris markets.alignment, investment portfolio valuation creation among others, are planned to strengthen foreign investor confidence and close the valuation gap.</t>
  </si>
  <si>
    <t>ZCCM-IH is implementing a Listing Optimisation Programme to address trading inefficiencies caused by limited share fungibility across LuSE, LSE and Euronext Paris. The programme includes an Odd-Lot Offer and share dematerialisation to improve transferability, price parity, liquidity and investor confidence across the three markets</t>
  </si>
  <si>
    <t>Share parity: Euronext/LuSe</t>
  </si>
  <si>
    <t xml:space="preserve">the difference in share price between LUSAKA and Paris. There was talk of aligning the courses. What is the current status?
</t>
  </si>
  <si>
    <t>London Listing</t>
  </si>
  <si>
    <t>Why are you not doing this in London and perhaps moving your listing there?</t>
  </si>
  <si>
    <t>ZCCM-IH is already listed on the London Stock Exchange. The Listing Optimisation Programme treats all three listings as one system: cleaning the registers, enabling fungibility and enhancing liquidity and visibility across LuSE, the LSE and Euronext Paris together, rather than privileging any single venue.</t>
  </si>
  <si>
    <t>Company Valuation</t>
  </si>
  <si>
    <t>Why is the market undervaluing you ?</t>
  </si>
  <si>
    <t>It is important to note that there is often a variance between the market valuation of a holding company and the aggregate value of its underlying investments in investee companies. This phenomenon is common across stock exchanges globally and is influenced by a range of factors, including market sentiment, liquidity, investor perceptions of future growth prospects, corporate governance considerations, and the structure of the holding company itself.                                                                                                                                                           
 The share price of a holding company is determined by market forces and may trade at either a discount or a premium to the net asset value of its underlying investments. As a result, the market capitalization of the holding company may not always fully reflect the intrinsic value of its investee companies at a given point in time.     
 Management remains focused on enhancing shareholder value through prudent capital allocation, strong oversight of investee companies, and initiatives aimed at improving the performance and transparency of the Group. Over time, sustained operational performance and value creation within the investee companies are expected to contribute positively to the market's assessment of the Company's value.</t>
  </si>
  <si>
    <t>Holding companies often trade at a discount or premium to book value due to market sentiment, liquidity and investor perceptions. Management remains focused on improving shareholder value through prudent capital allocation, strong investee oversight and enhanced transparency</t>
  </si>
  <si>
    <t>With the recent investments and shareholding stake in Ndola Lime and Kobold Mine, what is the projected value of the company in the next five years?</t>
  </si>
  <si>
    <t>The investments in Ndola Lime and Kobold Mine are strategic long-term investments and should be viewed within the context of their long-term value creation potential. ZCCM-IH remains confident that the underlying value of these assets will be unlocked over time through operational improvements, resource development, and the realization of future growth opportunities.                                                                                                                                                                                                                                                                                                                                                         As these investments mature and their intrinsic value is progressively reflected in their financial and operational performance, ZCCM-IH expects this to have a positive impact on the value of the holding company. Management continues to monitor these investments closely and remains committed to maximizing shareholder value through the prudent stewardship of its investment portfolio.</t>
  </si>
  <si>
    <t>Ndola Lime and Kobold Mine are strategic long-term investments whose value is expected to be unlocked through operational improvements, resource development and future growth opportunities</t>
  </si>
  <si>
    <t>Share buyback</t>
  </si>
  <si>
    <t>Why not starting a buyback in Paris when shares price is so low</t>
  </si>
  <si>
    <t>ZCCM-IH continues to evaluate a range of options to optimise its listing structure, including measures that may help address the pricing disparity between its listings. However, any potential share buyback or listing optimisation initiative requires careful consideration of several factors, including regulatory requirements across all three exchanges on which the Company is listed, as well as ZCCM-IH's solvency and capital management considerations.
The Company has identified the key steps necessary to implement any listing optimisation programme in its entirety. However, the execution of such measures remains subject to the necessary shareholder and regulatory approvals, which can be complex given the multi-jurisdictional nature of ZCCM-IH's listings.
ZCCM-IH remains committed to keeping shareholders informed of any material developments and will communicate further details as and when decisions are made and the relevant approvals are obtained. The process has commenced with the appointment of key transaction advisors to accelerate implementation.</t>
  </si>
  <si>
    <t>ZCCM-IH is evaluating listing optimisation measures to address pricing disparities across its listings, subject to solvency, shareholder and regulatory approvals. The process has commenced with the appointment of key transaction advisors.</t>
  </si>
  <si>
    <t>There had been talk of a ZCCM-IH share buyback on Euronext to boost the share price, which is a third of what it is on the LuSE. Is this still on the cards, and what is the timeline?</t>
  </si>
  <si>
    <t xml:space="preserve">
CAN You tell me when the buyback in Paris will take place ? Thank You for the organisation of that event</t>
  </si>
  <si>
    <t>Cross-exchange share fungibility</t>
  </si>
  <si>
    <t>At the October 2025 Shareholder Open Day, the company outlined a three-step listing optimisation sequence: odd lot offer, full dematerialisation of all shares, and enabling free transferability between the three exchanges. The Articles of Association enabling these steps were approved on 31 October 2025. Could the Board please provide the current implementation status of each step and the expected completion date for achieving full cross-exchange share fungibility?</t>
  </si>
  <si>
    <t>The process to achieve fungibility are progressing well. Currently, the procurement process to obtain International Advisors is nearing completion. While it is difficult to ascertain the exact completion date, it is important to underscore that significant progress will be made in the second half of 2026 and the shareholders will be updated accordingly.</t>
  </si>
  <si>
    <t>The process to achieve share fungibility is progressing, with procurement of international advisors nearing completion and significant progress expected in the second half of 2026</t>
  </si>
  <si>
    <t>I heard rumours that you intend to buy back the Euronext shareholders in Paris. Can you confirm ? What is the timeline ? What kind of share price are you looking at ?</t>
  </si>
  <si>
    <t>As a listed company, we are committed to upholding the highest standards of transparency, market integrity, and regulatory compliance. Accordingly, we do not comment on market rumours or speculation.
It is important to note that the Company's Articles of Association provide for a range of capital and listing optimisation mechanisms, including share buybacks. However, the implementation of any such initiative would be subject to a comprehensive evaluation by the Board, compliance with all applicable regulatory requirements, and, where necessary, shareholder approval.
Potential optimisation measures may include targeted share buybacks, odd-lot offers, capital restructurings, or other value-enhancing capital management initiatives. 
As an initial step in this process, the Company has appointed transaction advisors to work alongside management in assessing and structuring appropriate listing and capital optimisation alternatives. Their mandate is to evaluate opportunities that support shareholder value creation, enhance market efficiency, and strengthen the long-term sustainability of the Company.</t>
  </si>
  <si>
    <t>ZCCM-IH is assessing listing and capital optimisation options and has appointed transaction advisors to support the process.</t>
  </si>
  <si>
    <t>Human Rights Protection</t>
  </si>
  <si>
    <t>What is the role of mining sector in Human Rights protection and implementation in Zambia, region and world over?</t>
  </si>
  <si>
    <t>The mining sector in Zambia is not just an economic engine - it is a frontline actor in human rights protection. Its role is to respect human rights, protect communities, remedy impacts and promote socio-economic development, extending beyond compliance to the active management of social, environmental and governance impacts in line with international standards such as the UN Guiding Principles on Business and Human Rights.</t>
  </si>
  <si>
    <t>Zambia’s mining sector plays a critical role in respecting human rights, protecting communities and driving socio-economic development beyond compliance</t>
  </si>
  <si>
    <t>Holding major shares in mines</t>
  </si>
  <si>
    <t>When are we going to prioritize Zambia to be major share holders in the mining sector espcially new mines?</t>
  </si>
  <si>
    <t>Asset Disposal</t>
  </si>
  <si>
    <t xml:space="preserve">When disposing off used assets like vehicles, computers etc. why are WE the minority shareholders not involved? </t>
  </si>
  <si>
    <t xml:space="preserve">The disposal of any used company assets is managed by a robust policy which enables the company to do so in an ethical, accountable, cost-effective and in compliance with the legal  and regulatory process (Public Finance Management Act  No 1 of 2018. It is an administrative process  managed by the Asset disposal committee and authorisation is sought from Board. </t>
  </si>
  <si>
    <t>The disposal of used company assets is governed by a robust policy to ensure ethics, accountability, cost-effectiveness and compliance with the Public Finance Management Act No. 1 of 2018, with the process managed by the Asset Disposal Committee and authorised by the Boar</t>
  </si>
  <si>
    <t>Company Competivie Advantage</t>
  </si>
  <si>
    <t>“How does the company compare to competitors in the region or industry?</t>
  </si>
  <si>
    <t>ZCCM-IH occupies a distinctive position that makes direct peer comparison nuanced. As a sovereign-anchored investment holding company — rather than a single-commodity producer — ZCCM-IH's investment model is more akin to a listed development finance vehicle with a diversified portfolio spanning mining, energy, and emerging sectors.</t>
  </si>
  <si>
    <t>Asset disposals are governed by policy and the Public Finance Management Act, with oversight by the Asset Disposal Committee and Board approval</t>
  </si>
  <si>
    <t>“What gives the company a competitive advantage?</t>
  </si>
  <si>
    <t>ZCCM-IH offers shareholders something rare: sovereign-backed exposure to world-class critical mineral assets, diversified across sectors and geographies, through a multi-listed vehicle that is actively working to unlock value for all classes of investor.</t>
  </si>
  <si>
    <t>Quantitative assessment of portfolio-wide exposure to copper and crude oil price volatility under different macroeconomic regimes</t>
  </si>
  <si>
    <t xml:space="preserve">To what extent has the Board undertaken a quantitative assessment of portfolio-wide exposure to copper and crude oil price volatility under different macroeconomic regimes? In particular, are scenario-based or econometric models used to stress-test earnings and valuation sensitivity? I ask this in the context of ongoing empirical work I am conducting on commodity-linked investment portfolios, and I would be interested to understand whether ZCCM-IH is open to incorporating externally developed analytical frameworks or collaborative research to support strategic decision-making.
</t>
  </si>
  <si>
    <t>The assessments and sensitivities undertaken by ZCCM-IH have primarily focused on the impact of copper price movements on the Company’s portfolio and financial outlook. With respect to crude oil prices, the assessment is generally considered from a macroeconomic perspective, particularly in relation to Zambia’s foreign exchange dynamics. These scenarios are typically tested in financial models for various investment opportunities.
ZCCM-IH is open to considering external data and research, provided that such research is anchored to a recognised university or research institution. However, in some cases, price-sensitive data may not be shareable by ZCCM-IH. In summary, ZCCM-IH is open to engagement on this matter, subject to the necessary internal approvals.</t>
  </si>
  <si>
    <t>ZCCM-IH’s sensitivities primarily assess copper price impacts, while crude oil is considered from a macroeconomic and foreign exchange perspective. The Company remains open to engagement with recognised research institutions, subject to internal approvals and price-sensitive information restrictions.</t>
  </si>
  <si>
    <t>Sulphuric acid availability could disturb Zambia’s copper production in the close future, particularly for mines and processing circuits that depend on leaching, where acid is a critical input for copper recovery. The risk is material because Zambia’s 2026 production outlook is already ambitious, targeting approximately 944,000 tonnes to 1 million tonnes against 890,346 tonnes produced in 2025, while the longer-term national strategy is to scale production to 3 million tonnes by 2031. This growth path is expected to be driven by recovery and expansion at key operations such as Kansanshi, Lumwana, KCM and Mopani, as well as major projects including Kansanshi S3, the Lumwana Super Pit, Mopani recapitalisation and Mingomba. However, recent smelter outages and maintenance-related constraints have already affected Zambia’s copper processing environment, with Government extending a duty-free copper concentrate export waiver to manage concentrate stockpiles during smelter downtime. In addition, Zambia has introduced controls around sulphuric acid exports and temporarily restricted exports to preserve domestic supply, which indicates that acid availability is already being treated as a strategic input risk. Therefore, while sulphuric acid constraints may not derail Zambia’s long-term 3 million tonne target on their own, they could disturb near-term production ramp-up, increase operating costs, constrain leaching-based output and weaken the pace at which brownfield and expansion projects contribute to national copper production.</t>
  </si>
  <si>
    <t>Sulphuric acid availability is a material near-term risk to Zambia’s copper ramp-up, particularly for leaching-based operations, as constraints could disrupt production, increase costs and slow progress toward national output targets</t>
  </si>
  <si>
    <t>Copper production outlook for 2026 and 2027</t>
  </si>
  <si>
    <t>Zambia’s copper production outlook remains positive for 2026 and 2027, supported by a 2026 production target of 944,000 tonnes to 1 million tonnes, compared to 890,346 tonnes in 2025, with recovery momentum already evident at key large-scale mines such as Lumwana, KCM and Mopani.
The outlook is underpinned by major investment commitments, including Kansanshi S3, Lumwana Super Pit, Mopani recapitalisation, Mingomba’s US$2.3 billion / circa 300,000 tpa project, and the broader battery minerals corridor, which collectively support Zambia’s medium-term ambition of reaching 3 million tonnes by 2031.
Key sources referenced include the Ministry of Mines and Minerals Development Q1 2026 production returns.</t>
  </si>
  <si>
    <t>Zambia’s copper production outlook remains positive for 2026 and 2027, supported by higher output targets, recovery at major mines and large-scale investments such as Kansanshi S3, Lumwana Super Pit, Mopani recapitalisation and Mingomba.</t>
  </si>
  <si>
    <t xml:space="preserve">PARIS </t>
  </si>
  <si>
    <t>Anticipated Question and Answer Sheet</t>
  </si>
  <si>
    <t>Question</t>
  </si>
  <si>
    <t>Response</t>
  </si>
  <si>
    <t>Status</t>
  </si>
  <si>
    <t>Financials</t>
  </si>
  <si>
    <t>Why are the financials always late? What causes the delays?</t>
  </si>
  <si>
    <t>We acknowledge that timeliness have been a real challenge, most notably with the audited results for the year ended 31 December 2025. The principal cause is structural rather than a failure of the finance function. ZCCM-IH is an investment holding company whose consolidated accounts depend on the timely, audited financial statements of a large portfolio of subsidiaries, associates and investee companies — entities we do not always control and whose own audit cycles feed into our group consolidation. When those inputs are delayed, our consolidation is delayed. That challenge was compounded recently by the scale and complexity of transformative transactions that had to be accounted for, including the Mopani Strategic Equity Partnership and the ARCA debt settlement, which involved significant one-off accounting treatments, and by the transition in the Group's financial reporting calendar.
 ZCCM-IH proactively applied for a voluntary suspension of its London listing and released provisional unaudited results to keep the market informed while the audit was completed — a transparency and governance decision, not a regulatory sanction. The Company remains committed to meeting its reporting obligations across all three of its listings, and is focused on strengthening the timeliness of the consolidation process going forward.</t>
  </si>
  <si>
    <t>ZCCM-IH acknowledges reporting delays, mainly due to delayed audited inputs from investees and complex one-off transactions. The Company remains committed to transparency, compliance and improving reporting timelines</t>
  </si>
  <si>
    <t>Questions 6 in SH Qs Mid</t>
  </si>
  <si>
    <t>When will the 2025 financials be released?</t>
  </si>
  <si>
    <t>ACFO</t>
  </si>
  <si>
    <t>Why was the CFO let-go during a critical time of consolidating Annual report?</t>
  </si>
  <si>
    <t>The Company did not dismiss its Chief Financial Officer. As disclosed to the market on the Lusaka Securities Exchange, ZCCM-IH and Mrs Chilandu Sakala separated by mutual agreement, effective 3 March 2026, and the Board placed on record its appreciation for her contribution during her tenure. The specific circumstances of any executive's departure are a confidential matter between the Company and the individual, and out of respect for that it would not be appropriate for ZCCM-IH to go beyond what has been formally announced.
On the timing and the underlying concern — the integrity of financial reporting — the transition was managed in an orderly way precisely to protect it. Mr Chitalu Kabwe, our Finance Manager – Reporting, was appointed Acting Chief Financial Officer with immediate effect, ensuring there was no gap in financial oversight, and the finance function has continued to operate with full continuity through the reporting cycle. The Company's financial reporting is also underpinned by its external audit, its Board and Audit Committee oversight, and its obligations across three listings. A search for a permanent successor is underway, and we will update the market through the appropriate channels in due course. Leadership transitions are a normal feature of a well-governed organisation, and our governance framework is designed to ensure stability through them.</t>
  </si>
  <si>
    <t>ZCCM-IH did not dismiss its CFO; Mrs Chilandu Sakala separated from the Company by mutual agreement effective 3 March 2026. Mr Chitalu Kabwe was appointed Acting CFO to ensure continuity, with financial reporting oversight maintained through management, external audit, and Board and Audit Committee governance</t>
  </si>
  <si>
    <t>Details in the SENS</t>
  </si>
  <si>
    <t>What is ZCCM-IH strategy in capital raise for all the planned projects/project commitments etc?</t>
  </si>
  <si>
    <t>ZCCM-IH is actively pursuing off-balance sheet funding to support various projects, particularly in exploration, which presents strong potential to attract strategic partners. These initiatives are already underway. In the energy sector, our funding model typically follows a 70% debt and 30% equity structure, with the debt portion being raised from the market. We also recognize the Lusaka Securities Exchange (LUSE) as a credible platform for attracting capital, especially given the recent positive sentiment in the market and growing investor interest in emerging markets</t>
  </si>
  <si>
    <t>ZCCM-IH is pursuing off-balance sheet funding and strategic partnerships for projects, particularly in exploration. Energy projects typically follow a 70% debt and 30% equity structure, with LuSE also recognised as a credible platform for capital raising.</t>
  </si>
  <si>
    <t>Questions 3 in SH Qs High</t>
  </si>
  <si>
    <t>Royalty Model Strategy</t>
  </si>
  <si>
    <t>This model has worked very well on the Kansanshi asset, when will this be implemented with other assets?</t>
  </si>
  <si>
    <t>ZCCM-IH is continually reviewing the best value extraction options available for each of its differently positioned assets. Royalty models will certainly be pursued for assets that will be deemed suited.</t>
  </si>
  <si>
    <t>Questions 2 in SH Qs High</t>
  </si>
  <si>
    <t>IDC and Mercuria Copper trading</t>
  </si>
  <si>
    <t xml:space="preserve">IDC and Mercuria have created a joint venture to trade copper. As seen in the media, this will at some point relate to  relate to ZCCM-IH's equity share in its mining assets. How will ZCCM-IH benefit from this arrangement? Why doesn’t ZCCM-IH global trade partners directly instead of going through this JV? </t>
  </si>
  <si>
    <t>The JV gives ZCCM-IH a credible, expert channel to capture trading and marketing margin on the copper attributable to its equity interests — value that has historically been ceded to offshore traders. It advances the diversified-minerals and value-addition pillar of our strategy: moving up the value chain from passive equity holder toward participation in the commercialisation of the metal itself. It also supports greater transparency in how Zambian copper is priced and marketed, and it builds domestic trading and risk-management capability through skills transfer — capacity that strengthens the wider portfolio over time. As part of the IDC group, ZCCM-IH is aligned with, and a beneficiary of, that national effort to retain more mineral value onshore.
Why through the JV rather than trading directly:
ZCCM-IH is an investment holding company, not a commodities trader. Independent global trading requires capabilities that take years and significant capital to build in-house: trade-finance and prepayment lines, a global counterparty and offtake network, logistics, and LME hedging and price-risk management. Partnering with an established global trading entity provides those capabilities immediately and transfers the know-how to build them domestically over time, rather than ZCCM-IH carrying the cost and execution risk of constructing a trading desk from a standing start. Concentrating the country's attributable volumes into a single national vehicle also delivers scale and negotiating leverage that any one shareholder marketing its slice alone could not achieve. Critically, this is a build-capability-through-partnership model — a route to independent institutional trading capacity — not a permanent outsourcing of it. Where ZCCM-IH's attributable copper is marketed through the venture, it is on commercial, arm's-length terms.</t>
  </si>
  <si>
    <t>The JV enables ZCCM-IH to capture copper trading and marketing value that was historically earned offshore, while building domestic trading, pricing and risk-management capability. Partnering through a JV provides immediate access to global trading expertise, finance, logistics and hedging capacity, while allowing ZCCM-IH to build institutional capability over time on commercial, arm’s-length terms.</t>
  </si>
  <si>
    <t>Zambia Gold Company</t>
  </si>
  <si>
    <t>How far has Zambia Gold gone with ramping up gold production at the Kasenseli Gold Mine?</t>
  </si>
  <si>
    <t>The restructuring of Zambia Gold is underway where their operations will be limited to trading. The operation of the Kasenseli Gold Mine is now under Kamunshinshi Mineral Resources Ltd whose recapitalisation process is underway.</t>
  </si>
  <si>
    <t>Limestone Resources ltd</t>
  </si>
  <si>
    <t>Why has Zambia scaled down its shareholding in LRL?</t>
  </si>
  <si>
    <t>We needed a strategic equity partner with state of the art technology and market access to ensure sustainability of the business.</t>
  </si>
  <si>
    <t>ZCCM-IH and wonderful Group</t>
  </si>
  <si>
    <t>Why has ZCCM-IH partnered with Wonderfull Group on 3 projects so far?</t>
  </si>
  <si>
    <t>WG has proven competencies in project execution and deployment of latest industrial technology which ZCCM-IH will benefit from.</t>
  </si>
  <si>
    <t>Kabundi Resources ltd</t>
  </si>
  <si>
    <t>Status update on operations and expansion of Kabundi Resources Limited ("KRL").</t>
  </si>
  <si>
    <t>Full recapitalisation of Kabundi awaits completion of the resource definition.</t>
  </si>
  <si>
    <t>Diverstment from non-core assets</t>
  </si>
  <si>
    <t>Update on divestment from non-core assets: Investrust, Mushe milling, Rembrandt Properties.</t>
  </si>
  <si>
    <t>Mushe is under liquidation. The Official Receiver is looking to start the sale of assets following the finalization of the valuation. 
Investrust was taken over by the Bank of Zambia.
ZCCM-IH is also in the process of disposing off its interest in Rembrandt.</t>
  </si>
  <si>
    <t>Oil and Gas licences</t>
  </si>
  <si>
    <t>Update on oil and gas exploration licences/works</t>
  </si>
  <si>
    <t xml:space="preserve">Oil and gas exploration requires significant capital outlay and appropriate technology and expertise, thus ZCCM-IH has continued to look for suitable Strategic Equity Partners. </t>
  </si>
  <si>
    <t>Konkola Copper Mines</t>
  </si>
  <si>
    <t>When Vedanta regained KCM in 2024 it said it had billions to invest. Why is it now turning to an IPO?</t>
  </si>
  <si>
    <t>The two are not in tension — the IPO is the mechanism for delivering the capital, not a substitute for it. When Vedanta regained control it agreed to lend KCM US$1 billion over five years, of which roughly a third has been funded; CopperTech intends to apply about US$670 million of IPO proceeds to cover the outstanding balance of that support loan. In other words, the listing is partly how Vedanta funds the commitment it made on return. A US$2.7 billion expansion to Konkola Deep, the smelter and the tailings facilities is best financed through permanent equity raised in a deep capital market rather than carried indefinitely on a single sponsor's balance sheet — particularly given the US critical-minerals demand backdrop the offering is timed to. From ZCCM-IH's standpoint, what matters is that the capital reaches the asset; the IPO broadens and de-risks the funding base for doing so.</t>
  </si>
  <si>
    <t>The IPO is not a substitute for Vedanta’s funding commitment; it is a mechanism to deliver part of it. From ZCCM-IH’s perspective, the priority is that capital reaches KCM, with the IPO helping to broaden and de-risk the funding base for the asset’s expansion</t>
  </si>
  <si>
    <t>Questions 1 in SH Qs High</t>
  </si>
  <si>
    <t>Does the CopperTech IPO dilute ZCCM-IH's interest in KCM?</t>
  </si>
  <si>
    <t>No. The offering issues shares in CopperTech Metals Inc., the US-domiciled parent that holds 79.42% of Konkola Plc. ZCCM-IH's 20.58% interest is held directly in Konkola Plc, the Zambian operating company. The capital raise occurs above that level, so ZCCM-IH's direct equity interest in the operating asset is unchanged.</t>
  </si>
  <si>
    <t>The filing flags substantial doubt about KCM as a going concern. What is ZCCM-IH's exposure?</t>
  </si>
  <si>
    <t>The going-concern language reflects the legacy under-capitalisation that built up through years of dispute and provisional liquidation — precisely the condition this recapitalisation is designed to resolve. The IPO proceeds and Vedanta's multi-year support loan are the remedy, not a new risk. For ZCCM-IH, KCM is one position within a diversified, cash-generative portfolio anchored by the royalty engine, energy dividends and the broader copper pipeline; it is not a solvency dependency for the Company.</t>
  </si>
  <si>
    <t>The going-concern language reflects KCM’s legacy under-capitalisation, which the recapitalisation is intended to address. For ZCCM-IH, KCM remains one investment within a diversified portfolio supported by royalties, energy dividends and the broader copper pipeline.</t>
  </si>
  <si>
    <t>What does ZCCM-IH actually gain from this?</t>
  </si>
  <si>
    <t>A fully funded turnaround of one of the world's highest-grade copper assets — grades of around 2.9%, rising to 3.3% at Konkola Deep — at no incremental capital cost to ZCCM-IH. Production is targeted to scale to roughly 270,000 tonnes a year by FY2030. ZCCM-IH participates in that upside through its retained 20.58% interest, while Zambia benefits more broadly through royalties, taxes and employment.</t>
  </si>
  <si>
    <t>Does a US domicile and NYSE listing weaken Zambian and ZCCM-IH oversight?</t>
  </si>
  <si>
    <t>The operating company, Konkola Plc, remains Zambian-incorporated and regulated under Zambian law, with ZCCM-IH retaining board representation. The orebody, the workforce and the value chain stay in Zambia. The US listing is a financing structure to attract capital into the asset — not a transfer of the resource.</t>
  </si>
  <si>
    <t>Does the CUX listing imply a value for ZCCM-IH's stake?</t>
  </si>
  <si>
    <t>A successful listing would provide an external market reference point for KCM's enterprise value, which is supportive for the sum-of-the-parts assessment of ZCCM-IH's portfolio. We would not put a figure on our holding ahead of pricing; the read-through is directional and positive.</t>
  </si>
  <si>
    <t>What if the IPO is delayed, downsized or priced poorly?</t>
  </si>
  <si>
    <t>ZCCM-IH's investment case does not depend on the timing or pricing of the CUX offering. Our returns are driven by a diversified portfolio across copper, energy and diversified minerals. The funding of KCM's recovery is primarily a CopperTech and Vedanta responsibility, with the shareholder support loan as a backstop.</t>
  </si>
  <si>
    <t>What happens if the IPO is rejected or fails to proceed?</t>
  </si>
  <si>
    <t>First, a registration of this kind is not simply approved or rejected — the SEC reviews the filing and declares it effective once disclosure requirements are met, after which pricing depends on investor demand. So the relevant scenarios are a delay in the review, or a decision not to price in weak market conditions, rather than an outright "rejection." In either case, ZCCM-IH's position is insulated: our 20.58% interest in Konkola Plc is unaffected by whether CopperTech lists, and our returns are driven by a diversified portfolio across copper, energy and diversified minerals. For KCM specifically, the existing shareholder support loan remains the funding backstop, and Vedanta retains its obligations to the asset regardless of the listing's timing. The recapitalisation of KCM is a goal pursued through several available channels — internal accruals, debt and equity — and the IPO is one route among them, not a single point of failure.</t>
  </si>
  <si>
    <t>The SEC process is a disclosure review, so the main risks are timing delays or market conditions affecting pricing rather than outright rejection. ZCCM-IH’s 20.58% interest in Konkola Plc remains unaffected, with KCM funding supported by existing shareholder commitments and the IPO being only one of several recapitalisation routes.</t>
  </si>
  <si>
    <t>TRAFIFURA ARBITRATION AWARD</t>
  </si>
  <si>
    <t>The guarantee was found binding even though ZCCM-IH didn't originate the contract. Doesn't that expose the rest of the portfolio to similar legacy liabilities?</t>
  </si>
  <si>
    <t>The award turned on the specific terms of one guarantee instrument connected to KCM during a particular operating period. It does not establish a read-across to other holdings, which sit under their own governance and contractual frameworks. ZCCM-IH continues to manage its portfolio with disciplined oversight of contingent exposures. We won't characterise the tribunal's reasoning while the Company is still assessing its options.</t>
  </si>
  <si>
    <t>The award relates to a specific KCM-linked guarantee and does not create a read-across to other holdings with separate governance and contractual frameworks. ZCCM-IH continues to manage contingent exposures through disciplined portfolio oversight while assessing its legal options.</t>
  </si>
  <si>
    <t>Questions 5 in SH Qs High</t>
  </si>
  <si>
    <t>Will ZCCM-IH appeal or pay?</t>
  </si>
  <si>
    <t>The Company has stated that it is evaluating its legal options and remains committed to safeguarding shareholder interests. We are not in a position to pre-empt that assessment or to speculate on next steps while it is ongoing. The cautionary notice to shareholders dealing in the Company's securities remains in place pending further announcement.</t>
  </si>
  <si>
    <t>If ZCCM-IH pays Trafigura under the guarantee, why can't it then recover that amount from KCM, the primary obligor?</t>
  </si>
  <si>
    <t>The relationship between a guarantor's payment and any onward claim against the underlying obligor depends on the specific terms of the guarantee and the related contractual arrangements, which the Company is assessing as part of its review of legal options. As a matter of principle, the practical value of any such recourse would also turn on the financial position of the operating company at the relevant time. We're not going to set out a definitive position on recourse while that assessment is ongoing, as it forms part of the very matter under evaluation. What I can say is that ZCCM-IH remains a long-term equity participant in the asset and is focused on protecting overall shareholder value across the portfolio.</t>
  </si>
  <si>
    <t>Any onward recourse depends on the specific guarantee and related contractual terms, which ZCCM-IH is assessing as part of its legal options. ZCCM-IH will not state a definitive position while the review is ongoing, but remains focused on protecting shareholder value across the portfolio</t>
  </si>
  <si>
    <t>What will the impact be on ZCCM-IH's liquidity?</t>
  </si>
  <si>
    <t>It would be premature to quantify a liquidity impact while the Company is still evaluating its options, including on the manner and timing of any resolution. What we can point to is the underlying resilience of the portfolio: ZCCM-IH has maintained an unbroken dividend record since 2015 and is supported by diversified, recurring cash streams — the Kansanshi royalty, which has generated US$110.6 million since 2022, and energy distributions now on a quarterly cycle from Maamba. The Company manages discrete obligations within that diversified framework and will update the market through the appropriate channels as the position develops.</t>
  </si>
  <si>
    <t>It is premature to quantify any liquidity impact while ZCCM-IH assesses its options and resolution timing. The Company remains supported by a diversified portfolio, including the Kansanshi royalty and quarterly Maamba energy distributions, and will update the market as appropriate</t>
  </si>
  <si>
    <t>OPEN DAY QUESTION LIST &amp; RESPONSES</t>
  </si>
  <si>
    <t>#</t>
  </si>
  <si>
    <t>QUESTIONS</t>
  </si>
  <si>
    <t>RESPONSES</t>
  </si>
  <si>
    <t xml:space="preserve">During the Shareholder Open Day, held on October 28, 2025, you stated that production at Kasenseli had drastically decreased because the vein being mined had dried up, and that exploration for other, more favorable areas needed to begin. </t>
  </si>
  <si>
    <t>The Kasenseli project is largely at exploration stage with minimal mining activities taking place. Third phase of test drilling commenced in 2025 and a total of 4,350m was drilled in target area one and the drill core is in the process of undergoing laboratory analysis. Once the analysis is complete targets for infill drilling will be generated in the most prospective areas.</t>
  </si>
  <si>
    <t>Could you provide an update on this, as well as on the cumulative production since March 2025?</t>
  </si>
  <si>
    <t>With regards to production, Kasenseli produced 12.9kg of gold dore between 1 March to 31 December 2025.</t>
  </si>
  <si>
    <t xml:space="preserve">During the Sharedolder Open Day, you stated that you were actively seeking partners for the exploration of the licenses in your portfolio and that you were confident of achieving this goal, as investors were interested in emerging markets. </t>
  </si>
  <si>
    <t>We acquired 6 licences in North-Western province between August and November last year. The Technical team has since been working to engage local leadership for consent, seeking authorisation from the Department of National Parks and Wildlife where necesarry and conducting environmental impact assessments. Once the preliminery work is done, Strategic partners will then be engaged on the lucrative tenaments.</t>
  </si>
  <si>
    <t>Since that meeting, new licenses have been added, some located near large operating mines (notably Sentinel). The price per ton of copper has also increased by another 20%. Could you provide us with an update on this situation, specifying what might be hindering agreements with potential partners?</t>
  </si>
  <si>
    <t xml:space="preserve">A JV company Kyalo Goldfields has been established with MMR who own 49% and ZCCM-IH with 51%. This JV is to develop the ZCCM-IH licence in the Kikonge area in  North-Western Province to be granted this June. </t>
  </si>
  <si>
    <t>Remaining a shareholder and continuing to receive dividends, switching to royalties, or selling our copper stake—which solution do you prefer, with the aim of increasing the holding company's revenue?</t>
  </si>
  <si>
    <t>We are shifting our model from dividend based to a more sustainable royalty model with predictable cash flows</t>
  </si>
  <si>
    <t>Regarding the transition from shares to royalties, have you seen growth with either of our investments? And if not, what is preventing this revenue model?</t>
  </si>
  <si>
    <t>ZCCM-IH is actively engaging investee companies regarding the review of shareholder agreements on a case by case basis. The engagements are not only limited to the royalty model but increases other options including equity metal. The shareholders will be informed as and when agreement is reached with investee companies.</t>
  </si>
  <si>
    <t>You have been trying for three years to increase the holding company's stake in Mingomba from 5%. What percentage do you estimate your chances of achieving this?</t>
  </si>
  <si>
    <t>Engagements with Mingomba on increasing the shareholding are ongoing and the shareholders will be informed once agreement is achieved. We believe a mutually beneficial decision will be achieved in due course. This is a very exciting asset that we expect to produce signficant volume - 200/300 thousand mt annualy over the long-term, it is therefore right that both parties take the time needed to reach a mutually beneficial agreement.</t>
  </si>
  <si>
    <t>Last year you paid out 3% of the value of the shares listed in Lusaka as dividends. This year, we are at around 150 ZMW. Should we expect a payment in the same proportion?</t>
  </si>
  <si>
    <t>The payment of dividends is not determined by the market value of shares on the stock exchange. Instead, dividends are based on realised profits and actual cash flows of the company. In determining dividend distributions, due consideration is given to any ongoing or planned capital projects, as well as existing capital commitments. Accordingly, dividends to be paid in 2026 will depend on the availability of cash flows after factoring in the company’s planned capital commitments for the year.</t>
  </si>
  <si>
    <t>ZCCM-IH has financed several projects with debt. What level of debt do you think the holding company can afford?</t>
  </si>
  <si>
    <t>ZCCM-IH evaluates each project's funding needs on a case by case basis, selecting the most ideal funding method dependng on varying circumstances. All projects to this debt have been funded using internally generated funds, we are now exploring ways to fund our projects by introducing debt on our balance sheet. The appropriate levels of this debt will be determined as discussions and engagements progress with potential funding partners and projects are evaluated.</t>
  </si>
  <si>
    <t>Has Mingomba published the feasibility study that specifies the production costs, including pumping costs?</t>
  </si>
  <si>
    <t>Not yet. This is currently being worked on</t>
  </si>
  <si>
    <t>To understand the future operation of the mine, could you confirm that the Kikonge site will house both artisanal miners and employees of Kyalo Goldfields Limited (KGL), who will be working the mine?</t>
  </si>
  <si>
    <t>Based on the Government’s current framework, the Kikonge area will be structured into two distinct zones to support both artisanal(ASM) and large-scale mining activities.</t>
  </si>
  <si>
    <t>One portion has already been demarcated and subdivided into Artisanal Mining Rights (AMRs), which will be allocated to registered mining cooperatives. This is intended to formalize and support ASM mining activities in the area.</t>
  </si>
  <si>
    <t>The second portion comprises a larger exploration licence area, which is expected to be allocated to ZCCM-IH. Within this licence, Kyalo Goldfields Limited (KGL) will undertake exploration activities with the objective of developing a future large-scale mining operation.</t>
  </si>
  <si>
    <t>KGL plans to collaborate with the ASM cooperatives by providing technical and operational support, particularly in mining and processing activities, to help improve efficiency and sustainability.</t>
  </si>
  <si>
    <t>An access road to the Kikonge mine needs to be built. In the meantime, are artisanal miners already working it, under the supervision of MMR?</t>
  </si>
  <si>
    <t>The area is currently restricted pending the issuance and allocation of the AMR's to the ASM Cooperatives. This exercise is expected to commence by 30 June 2026.</t>
  </si>
  <si>
    <t>Are the miners required to sell their production to Kyalo Goldfields Limited, particularly at the Mfumbwe Market Center?</t>
  </si>
  <si>
    <t>Ultimately, the Government’s intention is for all gold produced in the area to be channelled through Kyalo, ensuring transparent, accountable, and centralized gold marketing. Gold centeres will be established both in Mufumbwe town and the Kikonge Mining Area.</t>
  </si>
  <si>
    <t>What is the progress on the construction of the Rufunsa, Mwinulunga, Mumbwa, and Kasempa Market Centers?</t>
  </si>
  <si>
    <t>The Mumbwa Gold Buying Centre has been completed and is currently awaiting formal handover to Zambia Gold by the Ministry of Mines.</t>
  </si>
  <si>
    <t>The Rufunsa Buying Centre remains under construction and is pending completion by the contractor appointed by the Ministry.</t>
  </si>
  <si>
    <t>Construction of the Mwinilunga and Kasempa Buying Centres has not yet commenced.</t>
  </si>
  <si>
    <t>What does KGL do with the ore it has purchased?</t>
  </si>
  <si>
    <t>KGL will not be purchasing ore. Instead, the company’s role is to operate a centralized processing facility where ore mined by ASMs is processed. Through this facility, gold doré is produced and subsequently sold to Kyalo.</t>
  </si>
  <si>
    <t>When do you anticipate the construction of a smelter?</t>
  </si>
  <si>
    <t>At present, there is no set timeline for constructing a smelter/refinery. Additional geological work is needed to establish the size and production potential of the Kikonge resource. These findings will guide decisions on the scale, timing, and financial commitment required for any future refining facility.</t>
  </si>
  <si>
    <t>In Kabundi, manganese is no longer abundant enough, and the mine was supposed to be converted to copper mining. Were you able to assess the deposit?</t>
  </si>
  <si>
    <t>Exploration for copper has continued along with the Manganese exploration. Conclusive results are yet to be achived and shareholders will be updated of the outcome in due course.</t>
  </si>
  <si>
    <t>In Kariba, do you think you can make the mine profitable?</t>
  </si>
  <si>
    <t>We believe there is potential to make the Kariba operation profitable. However, this will depend on a number of key factors. These include improving operational efficiency, improving processing recoveries, managing costs effectively, and ensuring consistent ore supply of sufficient grade.</t>
  </si>
  <si>
    <t>We are currently focused on assessing the asset, identifying areas for operational improvement, and implementing the necessary interventions to enhance performance. While there are challenges, we are confident that with the right approach and operational discipline, profitability can be achieved over time.</t>
  </si>
  <si>
    <t>How often do you receive production figures for each of the holding company's investments?</t>
  </si>
  <si>
    <t>Production statistcs are recived from Investee companies on a quarterly basis</t>
  </si>
  <si>
    <t>Would it be possible, as some mines do, for you to publish these figures quarterly?</t>
  </si>
  <si>
    <t>Statistics are shared with SHareholders annually in line with reporting requirements. Perhaps semi-annual reporting may be considered along with the published half-year financial results</t>
  </si>
  <si>
    <t>This transparency would allow us to keep shareholders informed and also reassure potential investors.</t>
  </si>
  <si>
    <t>Furthermore, it might expedite the auditors' work.</t>
  </si>
  <si>
    <t>On February 12, 2026, the Africaintelligence website published an article stating that IRH had approached ZCCM-IH to renegotiate investments in the Mopani mine.</t>
  </si>
  <si>
    <t>IRH have indicated that they remain confident $400 million is a sufficient investment to scale Mopani in line with the production targets previously set out. The current prodution trajectory supports the objectives. We do not anticipate ZCCM having to contribute further capital to Mopani.</t>
  </si>
  <si>
    <t>Could you assure us that, as stipulated in Delta Mining's acquisition agreement for the mine, the $400 million that the new investor was to invest according to a schedule extending to 2027 will be sufficient to increase production to 220,000 tonnes of copper, without ZCCM having to contribute anything?</t>
  </si>
  <si>
    <t>To date, does this production target of 220,000 tonnes of copper by 2028 still seem achievable?</t>
  </si>
  <si>
    <t>Yes</t>
  </si>
  <si>
    <t xml:space="preserve">According to IRH's acquisition agreement for Mopani: </t>
  </si>
  <si>
    <t>Clarity on the question? Provide summary of transaction</t>
  </si>
  <si>
    <t>« Delta shall have the right to share in 70% and ZCCM-IH in 30% of any declared distributions from Mopani until December 31, 2033. »</t>
  </si>
  <si>
    <t>But what is the current purpose of the 30% dividend that ZCCM is to receive on the 70,000 tonnes produced in 2025?</t>
  </si>
  <si>
    <t>Nava took 2.5 years to build the second 300MW unit at Maamba. Wonderful Group says it can complete the same size unit by early 2027, in 6 months. How do you explain this difference in construction time for the same objective?</t>
  </si>
  <si>
    <t>Ever Great contracted a Chinese EPC firm that has developed other thermal power plants in the Southern African region within a similar time frame. Construction of the first 300MW is estimated to take approximately 12 months from the time that the plant equipment gets to the project site. Construction of the power plant began before ZCCM-IH's capital injecton was made. The Ever Great EPC contractor is stil targeting Q1 of 2027 to complete phase 1 of the project.</t>
  </si>
  <si>
    <t>If the opportunity arises, will you work with Trafigura again?</t>
  </si>
  <si>
    <t>ZCCM-IH s committed to providing the best commercial solutions for its portfolio companies and will consider all potential partners provided there is financial and legal alignment, incliuding Trafigura which is a key player in global commodity markets</t>
  </si>
  <si>
    <t>Has the construction/production of the 2MW solar power plants in each of the 156 constituencies (Presidential Constituency Energy Initiative) begun?</t>
  </si>
  <si>
    <t>The project remains under development, with various preparatory activities being undertaken to facilitate project implementation. These include project structuring, stakeholder consultations, technical studies, regulatory processes, and procurement-related activities. Information regarding specific timelines of the commencement of construction in specific constituencies will be communicated through the appropriate official channels as project milestones are achieved.</t>
  </si>
  <si>
    <t>Vedanta was supposed to invest $1 billion upon returning to the helm of KCM.</t>
  </si>
  <si>
    <t>Last year, the mine produced 80,000 tons of copper. Since ZCCM was not supposed to participate in this financing, but the mine did not pay a dividend to our holding company in 2025, will this shortfall be reimbursed to us in the coming years?</t>
  </si>
  <si>
    <t>After investing $1 billion in the mine following its return to the mine, Vedanta, through CopperTech, intends to finance a new plan amounting to approximately $2.7 billion for the period from 2027 to 2031. Will ZCCM be required to participate in this new plan this time, in proportion to its share of the mine?</t>
  </si>
  <si>
    <t>Ndola lime is being relaunched thanks to the new joint venture with Wonderful Group.</t>
  </si>
  <si>
    <t>Initial production is planned for a kiln with a capacity of 600 tons per day in the first phase, to be followed by another kiln of the same capacity in either phase 2 or phase 3, for total lime capacity of 1200 tons per day. A Cement production is planned for 1.6 million tons per day. The projected average net profit per year from one line of quicklime production (600tpd) is $21m over a 10 year period.</t>
  </si>
  <si>
    <t>Do you have production and profitability projections?</t>
  </si>
  <si>
    <t>In May 2025, you announced a phosphate mine and processing plant project with Sino Great and Wonderful. It was scheduled to begin production in September 2027. Is this still the case?</t>
  </si>
  <si>
    <t>Yes. Construction of the beneficiation Plant in Chilanga district is on schedule, with most foundational structures now in place and erection of vertical and lateral structures underway. Development of the phosphate mine in Sinda district has now commenced following the final crop harvest by local farmers as per agreement with the traditional leadership</t>
  </si>
  <si>
    <t>No.</t>
  </si>
  <si>
    <t>Questions</t>
  </si>
  <si>
    <t>Is the lack of Sulfuric acide will disturb copper production in the close future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</si>
</sst>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Century Gothic"/>
      <family val="2"/>
    </font>
    <font>
      <b/>
      <sz val="11"/>
      <color theme="1"/>
      <name val="Century Gothic"/>
      <family val="2"/>
    </font>
    <font>
      <b/>
      <sz val="11"/>
      <name val="Century Gothic"/>
      <family val="2"/>
    </font>
    <font>
      <i/>
      <sz val="11"/>
      <color theme="1"/>
      <name val="Century Gothic"/>
      <family val="2"/>
    </font>
    <font>
      <sz val="11"/>
      <color rgb="FF434343"/>
      <name val="Century Gothic"/>
      <family val="2"/>
    </font>
    <font>
      <sz val="11"/>
      <name val="Century Gothic"/>
      <family val="2"/>
    </font>
    <font>
      <sz val="9"/>
      <color indexed="81"/>
      <name val="Tahoma"/>
      <family val="2"/>
    </font>
    <font>
      <b/>
      <sz val="12"/>
      <color rgb="FF000000"/>
      <name val="Century Gothic"/>
      <family val="2"/>
    </font>
    <font>
      <sz val="12"/>
      <color rgb="FF1F2937"/>
      <name val="Century Gothic"/>
      <family val="2"/>
    </font>
    <font>
      <sz val="12"/>
      <color rgb="FF000000"/>
      <name val="Century Gothic"/>
      <family val="2"/>
    </font>
  </fonts>
  <fills count="5">
    <fill>
      <patternFill patternType="none"/>
    </fill>
    <fill>
      <patternFill patternType="gray125"/>
    </fill>
    <fill>
      <patternFill patternType="solid">
        <fgColor theme="9" tint="0.79998168889431442"/>
        <bgColor indexed="64"/>
      </patternFill>
    </fill>
    <fill>
      <patternFill patternType="solid">
        <fgColor rgb="FFFF0000"/>
        <bgColor indexed="64"/>
      </patternFill>
    </fill>
    <fill>
      <patternFill patternType="solid">
        <fgColor theme="5"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97">
    <xf numFmtId="0" fontId="0" fillId="0" borderId="0" xfId="0"/>
    <xf numFmtId="0" fontId="1" fillId="0" borderId="1" xfId="0" applyFont="1" applyBorder="1" applyAlignment="1">
      <alignment vertical="top"/>
    </xf>
    <xf numFmtId="0" fontId="2" fillId="0" borderId="1" xfId="0" applyFont="1" applyBorder="1" applyAlignment="1">
      <alignment vertical="top"/>
    </xf>
    <xf numFmtId="0" fontId="3" fillId="0" borderId="1" xfId="0" applyFont="1" applyBorder="1" applyAlignment="1">
      <alignment vertical="top"/>
    </xf>
    <xf numFmtId="0" fontId="1" fillId="0" borderId="0" xfId="0" applyFont="1" applyAlignment="1">
      <alignment vertical="top"/>
    </xf>
    <xf numFmtId="0" fontId="1" fillId="2" borderId="1" xfId="0" applyFont="1" applyFill="1" applyBorder="1" applyAlignment="1">
      <alignment vertical="top" wrapText="1"/>
    </xf>
    <xf numFmtId="0" fontId="5" fillId="3" borderId="1" xfId="0" applyFont="1" applyFill="1" applyBorder="1" applyAlignment="1">
      <alignment vertical="top" wrapText="1"/>
    </xf>
    <xf numFmtId="0" fontId="1" fillId="4" borderId="1" xfId="0" applyFont="1" applyFill="1" applyBorder="1" applyAlignment="1">
      <alignment vertical="top" wrapText="1"/>
    </xf>
    <xf numFmtId="0" fontId="1" fillId="0" borderId="0" xfId="0" applyFont="1" applyAlignment="1">
      <alignment horizontal="left" vertical="top"/>
    </xf>
    <xf numFmtId="0" fontId="1" fillId="2" borderId="1" xfId="0" applyFont="1" applyFill="1" applyBorder="1" applyAlignment="1">
      <alignment horizontal="left" vertical="top"/>
    </xf>
    <xf numFmtId="0" fontId="5" fillId="2" borderId="1" xfId="0" applyFont="1" applyFill="1" applyBorder="1" applyAlignment="1">
      <alignment vertical="top" wrapText="1"/>
    </xf>
    <xf numFmtId="0" fontId="6" fillId="2" borderId="1" xfId="0" applyFont="1" applyFill="1" applyBorder="1" applyAlignment="1">
      <alignment horizontal="left" vertical="top" wrapText="1"/>
    </xf>
    <xf numFmtId="0" fontId="1" fillId="2" borderId="1" xfId="0" applyFont="1" applyFill="1" applyBorder="1" applyAlignment="1">
      <alignment vertical="top"/>
    </xf>
    <xf numFmtId="0" fontId="1" fillId="2" borderId="1" xfId="0" applyFont="1" applyFill="1" applyBorder="1" applyAlignment="1">
      <alignment horizontal="left" vertical="top"/>
    </xf>
    <xf numFmtId="0" fontId="5" fillId="4" borderId="1" xfId="0" applyFont="1" applyFill="1" applyBorder="1" applyAlignment="1">
      <alignment vertical="top" wrapText="1"/>
    </xf>
    <xf numFmtId="0" fontId="6" fillId="4" borderId="1" xfId="0" applyFont="1" applyFill="1" applyBorder="1" applyAlignment="1">
      <alignment vertical="top" wrapText="1"/>
    </xf>
    <xf numFmtId="0" fontId="5" fillId="4" borderId="2" xfId="0" applyFont="1" applyFill="1" applyBorder="1" applyAlignment="1">
      <alignment horizontal="center" vertical="top" wrapText="1"/>
    </xf>
    <xf numFmtId="0" fontId="6" fillId="4" borderId="1" xfId="0" applyFont="1" applyFill="1" applyBorder="1" applyAlignment="1">
      <alignment vertical="top" wrapText="1"/>
    </xf>
    <xf numFmtId="0" fontId="5" fillId="4" borderId="5" xfId="0" applyFont="1" applyFill="1" applyBorder="1" applyAlignment="1">
      <alignment horizontal="center" vertical="top" wrapText="1"/>
    </xf>
    <xf numFmtId="0" fontId="5" fillId="4" borderId="3" xfId="0" applyFont="1" applyFill="1" applyBorder="1" applyAlignment="1">
      <alignment horizontal="center" vertical="top" wrapText="1"/>
    </xf>
    <xf numFmtId="0" fontId="6" fillId="2" borderId="1" xfId="0" applyFont="1" applyFill="1" applyBorder="1" applyAlignment="1">
      <alignment vertical="top" wrapText="1"/>
    </xf>
    <xf numFmtId="0" fontId="6" fillId="0" borderId="0" xfId="0" applyFont="1" applyAlignment="1">
      <alignment vertical="top"/>
    </xf>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6"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0" fillId="0" borderId="0" xfId="0" applyFill="1"/>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vertical="center" wrapText="1" readingOrder="1"/>
    </xf>
    <xf numFmtId="0" fontId="10" fillId="0" borderId="11" xfId="0" applyFont="1" applyFill="1" applyBorder="1" applyAlignment="1">
      <alignment horizontal="left" vertical="center" wrapText="1"/>
    </xf>
    <xf numFmtId="0" fontId="8" fillId="0" borderId="3" xfId="0" applyFont="1" applyFill="1" applyBorder="1" applyAlignment="1">
      <alignment horizontal="center" vertical="center"/>
    </xf>
    <xf numFmtId="0" fontId="9" fillId="0" borderId="5" xfId="0" applyFont="1" applyFill="1" applyBorder="1" applyAlignment="1">
      <alignment vertical="center" wrapText="1" readingOrder="1"/>
    </xf>
    <xf numFmtId="0" fontId="10" fillId="0" borderId="12" xfId="0" applyFont="1" applyFill="1" applyBorder="1" applyAlignment="1">
      <alignment horizontal="left" vertical="center" wrapText="1"/>
    </xf>
    <xf numFmtId="0" fontId="9" fillId="0" borderId="2" xfId="0" applyFont="1" applyFill="1" applyBorder="1" applyAlignment="1">
      <alignment vertical="center" wrapText="1" readingOrder="1"/>
    </xf>
    <xf numFmtId="0" fontId="10" fillId="0" borderId="11" xfId="0" applyFont="1" applyFill="1" applyBorder="1" applyAlignment="1">
      <alignment horizontal="left" vertical="top" wrapText="1"/>
    </xf>
    <xf numFmtId="0" fontId="8" fillId="0" borderId="5" xfId="0" applyFont="1" applyFill="1" applyBorder="1" applyAlignment="1">
      <alignment horizontal="center" vertical="center"/>
    </xf>
    <xf numFmtId="0" fontId="9" fillId="0" borderId="5" xfId="0" applyFont="1" applyFill="1" applyBorder="1" applyAlignment="1">
      <alignment vertical="center" wrapText="1" readingOrder="1"/>
    </xf>
    <xf numFmtId="0" fontId="10" fillId="0" borderId="13" xfId="0" applyFont="1" applyFill="1" applyBorder="1" applyAlignment="1">
      <alignment horizontal="left" vertical="top" wrapText="1"/>
    </xf>
    <xf numFmtId="0" fontId="9" fillId="0" borderId="3" xfId="0"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xf>
    <xf numFmtId="0" fontId="10" fillId="0" borderId="2" xfId="0" applyFont="1" applyFill="1" applyBorder="1" applyAlignment="1">
      <alignment vertical="center" wrapText="1"/>
    </xf>
    <xf numFmtId="0" fontId="10" fillId="0" borderId="2" xfId="0" applyFont="1" applyFill="1" applyBorder="1" applyAlignment="1">
      <alignment vertical="center" wrapText="1"/>
    </xf>
    <xf numFmtId="0" fontId="10" fillId="0" borderId="5" xfId="0" applyFont="1" applyFill="1" applyBorder="1" applyAlignment="1">
      <alignment vertical="center" wrapText="1"/>
    </xf>
    <xf numFmtId="0" fontId="10" fillId="0" borderId="5" xfId="0" applyFont="1" applyFill="1" applyBorder="1" applyAlignment="1">
      <alignment vertical="center" wrapText="1"/>
    </xf>
    <xf numFmtId="0" fontId="10" fillId="0" borderId="3" xfId="0" applyFont="1" applyFill="1" applyBorder="1" applyAlignment="1">
      <alignment vertical="center" wrapText="1"/>
    </xf>
    <xf numFmtId="0" fontId="10" fillId="0" borderId="3"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 fillId="0" borderId="1" xfId="0" applyFont="1" applyFill="1" applyBorder="1" applyAlignment="1">
      <alignment vertical="top"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 fillId="0" borderId="0" xfId="0" applyFont="1" applyFill="1" applyAlignment="1">
      <alignment vertical="top"/>
    </xf>
    <xf numFmtId="0" fontId="5" fillId="0" borderId="0" xfId="0" applyFont="1" applyFill="1" applyAlignment="1">
      <alignment vertical="top" wrapText="1"/>
    </xf>
    <xf numFmtId="0" fontId="1" fillId="0" borderId="0" xfId="0" applyFont="1" applyFill="1" applyAlignment="1">
      <alignment horizontal="left" vertical="top"/>
    </xf>
    <xf numFmtId="0" fontId="2" fillId="0" borderId="1" xfId="0" applyFont="1" applyFill="1" applyBorder="1" applyAlignment="1">
      <alignment vertical="top"/>
    </xf>
    <xf numFmtId="0" fontId="5" fillId="0" borderId="1" xfId="0" applyFont="1" applyFill="1" applyBorder="1" applyAlignment="1">
      <alignment vertical="top" wrapText="1"/>
    </xf>
    <xf numFmtId="0" fontId="6" fillId="0" borderId="1" xfId="0" applyFont="1" applyFill="1" applyBorder="1" applyAlignment="1">
      <alignment vertical="top"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1" fillId="4" borderId="2" xfId="0" applyFont="1" applyFill="1" applyBorder="1" applyAlignment="1">
      <alignment horizontal="center" vertical="top" wrapText="1"/>
    </xf>
    <xf numFmtId="0" fontId="2" fillId="0" borderId="1" xfId="0" applyFont="1" applyFill="1" applyBorder="1" applyAlignment="1">
      <alignment horizontal="left" vertical="top"/>
    </xf>
    <xf numFmtId="0" fontId="1"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6"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7" xfId="0" applyFont="1" applyFill="1" applyBorder="1" applyAlignment="1">
      <alignment horizontal="left" vertical="top" wrapText="1"/>
    </xf>
    <xf numFmtId="0" fontId="6" fillId="0" borderId="1" xfId="0" applyFont="1" applyFill="1" applyBorder="1" applyAlignment="1">
      <alignment horizontal="left" vertical="top" wrapText="1"/>
    </xf>
    <xf numFmtId="0" fontId="10" fillId="0" borderId="1" xfId="0" applyFont="1" applyFill="1" applyBorder="1" applyAlignment="1">
      <alignment horizontal="left" vertical="center"/>
    </xf>
    <xf numFmtId="0" fontId="10" fillId="0" borderId="5" xfId="0" applyFont="1" applyFill="1" applyBorder="1" applyAlignment="1">
      <alignment horizontal="left" vertical="center" wrapText="1"/>
    </xf>
    <xf numFmtId="0" fontId="10" fillId="0" borderId="5"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ocumenttasks/documenttask1.xml><?xml version="1.0" encoding="utf-8"?>
<Tasks xmlns="http://schemas.microsoft.com/office/tasks/2019/documenttasks">
  <Task id="{7BA56321-C075-4F13-BD46-C54DEB848C1B}">
    <Anchor>
      <Comment id="{9DD06BD2-8624-4E7F-B584-6E8546A56C43}"/>
    </Anchor>
    <History>
      <Event time="2026-06-15T04:46:45.52" id="{B1F0404C-28F5-4EF6-878F-89972E0F847C}">
        <Attribution userId="S::Loisa.Mbatha@ZCCM-IH.COM.ZM::9a2da2e5-a665-41ce-9686-a21dff85dfc2" userName="Loisa Mbatha : ZCCM-IH [Corporate Affairs Manager]" userProvider="AD"/>
        <Anchor>
          <Comment id="{9DD06BD2-8624-4E7F-B584-6E8546A56C43}"/>
        </Anchor>
        <Create/>
      </Event>
      <Event time="2026-06-15T04:46:45.52" id="{8522E8A5-B055-461D-8E42-31C7C62B3C80}">
        <Attribution userId="S::Loisa.Mbatha@ZCCM-IH.COM.ZM::9a2da2e5-a665-41ce-9686-a21dff85dfc2" userName="Loisa Mbatha : ZCCM-IH [Corporate Affairs Manager]" userProvider="AD"/>
        <Anchor>
          <Comment id="{9DD06BD2-8624-4E7F-B584-6E8546A56C43}"/>
        </Anchor>
        <Assign userId="S::Rebecca.Chisanga@ZCCM-IH.COM.ZM::a4b815b9-a3b6-4111-9b14-a5926ed6507b" userName="Rebecca Chisanga: ZCCM-IH [Human Resource Manager]" userProvider="AD"/>
      </Event>
      <Event time="2026-06-15T04:46:45.52" id="{289EFC4A-44A5-4D70-B555-101E48F74A67}">
        <Attribution userId="S::Loisa.Mbatha@ZCCM-IH.COM.ZM::9a2da2e5-a665-41ce-9686-a21dff85dfc2" userName="Loisa Mbatha : ZCCM-IH [Corporate Affairs Manager]" userProvider="AD"/>
        <Anchor>
          <Comment id="{9DD06BD2-8624-4E7F-B584-6E8546A56C43}"/>
        </Anchor>
        <SetTitle title="Betty Meleki: ZCCM-IH [Chief Human Resource &amp; Admin Officer] @Rebecca Chisanga: ZCCM-IH [Human Resource Manager] theres this question I shared weeks back for your input, we are discussing this sheet this morning at 09, kindly asking for your response to…"/>
      </Event>
    </History>
  </Task>
  <Task id="{BDBDB4E3-E352-4CB6-8569-A3ABC5B237F5}">
    <Anchor>
      <Comment id="{4B9E7021-9883-4223-AC77-2B7C88944D14}"/>
    </Anchor>
    <History>
      <Event time="2026-06-15T04:49:50.96" id="{E5BF2D24-8066-45D0-8669-22D35F0F7D05}">
        <Attribution userId="S::Loisa.Mbatha@ZCCM-IH.COM.ZM::9a2da2e5-a665-41ce-9686-a21dff85dfc2" userName="Loisa Mbatha : ZCCM-IH [Corporate Affairs Manager]" userProvider="AD"/>
        <Anchor>
          <Comment id="{4B9E7021-9883-4223-AC77-2B7C88944D14}"/>
        </Anchor>
        <Create/>
      </Event>
      <Event time="2026-06-15T04:49:50.96" id="{ED56001D-252C-4F8B-8C32-1546DC7CCE1C}">
        <Attribution userId="S::Loisa.Mbatha@ZCCM-IH.COM.ZM::9a2da2e5-a665-41ce-9686-a21dff85dfc2" userName="Loisa Mbatha : ZCCM-IH [Corporate Affairs Manager]" userProvider="AD"/>
        <Anchor>
          <Comment id="{4B9E7021-9883-4223-AC77-2B7C88944D14}"/>
        </Anchor>
        <Assign userId="S::mubanga.mundashi@ZCCM-IH.COM.ZM::5ecbfd3e-7165-4639-9ca1-d25784131561" userName="Mubanga Mundashi: ZCCM-IH [Acting Strategy Manager]" userProvider="AD"/>
      </Event>
      <Event time="2026-06-15T04:49:50.96" id="{453D989A-F812-4172-AA39-CC2C52C87742}">
        <Attribution userId="S::Loisa.Mbatha@ZCCM-IH.COM.ZM::9a2da2e5-a665-41ce-9686-a21dff85dfc2" userName="Loisa Mbatha : ZCCM-IH [Corporate Affairs Manager]" userProvider="AD"/>
        <Anchor>
          <Comment id="{4B9E7021-9883-4223-AC77-2B7C88944D14}"/>
        </Anchor>
        <SetTitle title="@Mubanga Mundashi: ZCCM-IH [Acting Strategy Manager] please put response here"/>
      </Event>
    </History>
  </Task>
</Tasks>
</file>

<file path=xl/persons/person.xml><?xml version="1.0" encoding="utf-8"?>
<personList xmlns="http://schemas.microsoft.com/office/spreadsheetml/2018/threadedcomments" xmlns:x="http://schemas.openxmlformats.org/spreadsheetml/2006/main">
  <person displayName="Betty Meleki: ZCCM-IH [Chief Human Resource &amp; Admin Officer]" id="{DC92D72A-BA81-4972-80D3-BCFCA624EAFE}" userId="Betty.Meleki@ZCCM-IH.COM.ZM" providerId="PeoplePicker"/>
  <person displayName="Rebecca Chisanga: ZCCM-IH [Human Resource Manager]" id="{89EFECB8-FBAB-4E01-8829-C869D77B7FD4}" userId="Rebecca.Chisanga@ZCCM-IH.COM.ZM" providerId="PeoplePicker"/>
  <person displayName="Mubanga Mundashi: ZCCM-IH [Acting Strategy Manager]" id="{DC41EFB7-0F2D-48D9-8565-C26C9EDD9B8A}" userId="mubanga.mundashi@ZCCM-IH.COM.ZM" providerId="PeoplePicker"/>
  <person displayName="Loisa Mbatha : ZCCM-IH [Corporate Affairs Manager]" id="{8D18F57B-9FAB-415C-A569-9B851C509211}" userId="S::Loisa.Mbatha@ZCCM-IH.COM.ZM::9a2da2e5-a665-41ce-9686-a21dff85dfc2" providerId="AD"/>
  <person displayName="Mubanga Mundashi: ZCCM-IH [Acting Strategy Manager]" id="{086DB2DB-4A18-43D7-8596-5C882DDE99D3}" userId="S::mubanga.mundashi@zccm-ih.com.zm::5ecbfd3e-7165-4639-9ca1-d2578413156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20" dT="2026-06-15T04:49:50.96" personId="{8D18F57B-9FAB-415C-A569-9B851C509211}" id="{4B9E7021-9883-4223-AC77-2B7C88944D14}">
    <text>@Mubanga Mundashi: ZCCM-IH [Acting Strategy Manager] please put response here</text>
    <mentions>
      <mention mentionpersonId="{DC41EFB7-0F2D-48D9-8565-C26C9EDD9B8A}" mentionId="{F3857225-2412-4C23-8804-F2F1E282BB4A}" startIndex="0" length="52"/>
    </mentions>
  </threadedComment>
  <threadedComment ref="E20" dT="2026-06-15T05:54:42.83" personId="{086DB2DB-4A18-43D7-8596-5C882DDE99D3}" id="{3853FA5D-B128-451A-A396-E4981FDD847C}" parentId="{4B9E7021-9883-4223-AC77-2B7C88944D14}">
    <text>Updated</text>
  </threadedComment>
  <threadedComment ref="E55" dT="2026-06-15T04:46:45.52" personId="{8D18F57B-9FAB-415C-A569-9B851C509211}" id="{9DD06BD2-8624-4E7F-B584-6E8546A56C43}">
    <text>@Betty Meleki: ZCCM-IH [Chief Human Resource &amp; Admin Officer] @Rebecca Chisanga: ZCCM-IH [Human Resource Manager] theres this question I shared weeks back for your input, we are discussing this sheet this morning at 09, kindly asking for your response to put here.</text>
    <mentions>
      <mention mentionpersonId="{DC92D72A-BA81-4972-80D3-BCFCA624EAFE}" mentionId="{B8277ADB-55D4-4565-9C9C-AB3F8762E78F}" startIndex="0" length="61"/>
      <mention mentionpersonId="{89EFECB8-FBAB-4E01-8829-C869D77B7FD4}" mentionId="{0235EA88-ED61-481C-A3B9-EA71BAB45529}" startIndex="62" length="51"/>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F15B6-745B-4331-85E7-8D06C75A6205}">
  <dimension ref="A2:J101"/>
  <sheetViews>
    <sheetView showGridLines="0" tabSelected="1" zoomScale="70" zoomScaleNormal="70" workbookViewId="0">
      <pane xSplit="2" ySplit="2" topLeftCell="D3" activePane="bottomRight" state="frozen"/>
      <selection activeCell="H7" sqref="H7"/>
      <selection pane="topRight" activeCell="H7" sqref="H7"/>
      <selection pane="bottomLeft" activeCell="H7" sqref="H7"/>
      <selection pane="bottomRight" activeCell="H14" sqref="H14"/>
    </sheetView>
  </sheetViews>
  <sheetFormatPr defaultRowHeight="14" x14ac:dyDescent="0.35"/>
  <cols>
    <col min="1" max="1" width="8.7265625" style="4"/>
    <col min="2" max="2" width="13.08984375" style="80" customWidth="1"/>
    <col min="3" max="3" width="30.08984375" style="4" hidden="1" customWidth="1"/>
    <col min="4" max="4" width="86.54296875" style="73" customWidth="1"/>
    <col min="5" max="5" width="255.6328125" style="21" hidden="1" customWidth="1"/>
    <col min="6" max="6" width="104.1796875" style="75" customWidth="1"/>
    <col min="7" max="8" width="8.7265625" style="4"/>
    <col min="9" max="9" width="19.453125" style="73" bestFit="1" customWidth="1"/>
    <col min="10" max="16384" width="8.7265625" style="4"/>
  </cols>
  <sheetData>
    <row r="2" spans="2:9" x14ac:dyDescent="0.35">
      <c r="B2" s="79" t="s">
        <v>352</v>
      </c>
      <c r="C2" s="2" t="s">
        <v>0</v>
      </c>
      <c r="D2" s="76" t="s">
        <v>353</v>
      </c>
      <c r="E2" s="3" t="s">
        <v>1</v>
      </c>
      <c r="F2" s="82" t="s">
        <v>2</v>
      </c>
    </row>
    <row r="3" spans="2:9" ht="40.5" x14ac:dyDescent="0.35">
      <c r="B3" s="79">
        <v>1</v>
      </c>
      <c r="C3" s="5" t="s">
        <v>3</v>
      </c>
      <c r="D3" s="70" t="s">
        <v>4</v>
      </c>
      <c r="E3" s="5" t="s">
        <v>5</v>
      </c>
      <c r="F3" s="83" t="s">
        <v>6</v>
      </c>
      <c r="I3" s="74"/>
    </row>
    <row r="4" spans="2:9" ht="27" x14ac:dyDescent="0.35">
      <c r="B4" s="79">
        <f>B3+1</f>
        <v>2</v>
      </c>
      <c r="C4" s="6" t="s">
        <v>7</v>
      </c>
      <c r="D4" s="77" t="s">
        <v>8</v>
      </c>
      <c r="E4" s="6" t="s">
        <v>9</v>
      </c>
      <c r="F4" s="84" t="s">
        <v>10</v>
      </c>
    </row>
    <row r="5" spans="2:9" ht="27" x14ac:dyDescent="0.35">
      <c r="B5" s="79">
        <f t="shared" ref="B5:B68" si="0">B4+1</f>
        <v>3</v>
      </c>
      <c r="C5" s="6" t="s">
        <v>7</v>
      </c>
      <c r="D5" s="77" t="s">
        <v>11</v>
      </c>
      <c r="E5" s="6" t="s">
        <v>12</v>
      </c>
      <c r="F5" s="84" t="s">
        <v>13</v>
      </c>
    </row>
    <row r="6" spans="2:9" ht="27" x14ac:dyDescent="0.35">
      <c r="B6" s="79">
        <f t="shared" si="0"/>
        <v>4</v>
      </c>
      <c r="C6" s="7" t="s">
        <v>7</v>
      </c>
      <c r="D6" s="70" t="s">
        <v>14</v>
      </c>
      <c r="E6" s="7" t="s">
        <v>15</v>
      </c>
      <c r="F6" s="83" t="s">
        <v>16</v>
      </c>
      <c r="G6" s="73"/>
    </row>
    <row r="7" spans="2:9" ht="27" x14ac:dyDescent="0.35">
      <c r="B7" s="79">
        <f t="shared" si="0"/>
        <v>5</v>
      </c>
      <c r="C7" s="6" t="s">
        <v>17</v>
      </c>
      <c r="D7" s="77" t="s">
        <v>18</v>
      </c>
      <c r="E7" s="6" t="s">
        <v>19</v>
      </c>
      <c r="F7" s="84" t="s">
        <v>20</v>
      </c>
    </row>
    <row r="8" spans="2:9" ht="27" x14ac:dyDescent="0.35">
      <c r="B8" s="79">
        <f t="shared" si="0"/>
        <v>6</v>
      </c>
      <c r="C8" s="5" t="s">
        <v>21</v>
      </c>
      <c r="D8" s="70" t="s">
        <v>22</v>
      </c>
      <c r="E8" s="5" t="s">
        <v>23</v>
      </c>
      <c r="F8" s="83" t="s">
        <v>24</v>
      </c>
    </row>
    <row r="9" spans="2:9" ht="54" x14ac:dyDescent="0.35">
      <c r="B9" s="79">
        <f t="shared" si="0"/>
        <v>7</v>
      </c>
      <c r="C9" s="70"/>
      <c r="D9" s="70" t="s">
        <v>281</v>
      </c>
      <c r="E9" s="70" t="s">
        <v>282</v>
      </c>
      <c r="F9" s="83" t="s">
        <v>282</v>
      </c>
    </row>
    <row r="10" spans="2:9" ht="27" x14ac:dyDescent="0.35">
      <c r="B10" s="79">
        <f t="shared" si="0"/>
        <v>8</v>
      </c>
      <c r="C10" s="70"/>
      <c r="D10" s="70" t="s">
        <v>283</v>
      </c>
      <c r="E10" s="70" t="s">
        <v>284</v>
      </c>
      <c r="F10" s="83" t="s">
        <v>284</v>
      </c>
    </row>
    <row r="11" spans="2:9" ht="27" x14ac:dyDescent="0.35">
      <c r="B11" s="79">
        <f t="shared" si="0"/>
        <v>9</v>
      </c>
      <c r="C11" s="6" t="s">
        <v>25</v>
      </c>
      <c r="D11" s="77" t="s">
        <v>26</v>
      </c>
      <c r="E11" s="6" t="s">
        <v>27</v>
      </c>
      <c r="F11" s="84" t="s">
        <v>28</v>
      </c>
    </row>
    <row r="12" spans="2:9" ht="56.5" customHeight="1" x14ac:dyDescent="0.35">
      <c r="B12" s="79">
        <f t="shared" si="0"/>
        <v>10</v>
      </c>
      <c r="C12" s="7" t="s">
        <v>29</v>
      </c>
      <c r="D12" s="70" t="s">
        <v>30</v>
      </c>
      <c r="E12" s="7" t="s">
        <v>31</v>
      </c>
      <c r="F12" s="83" t="s">
        <v>32</v>
      </c>
    </row>
    <row r="13" spans="2:9" ht="40.5" x14ac:dyDescent="0.35">
      <c r="B13" s="79">
        <f t="shared" si="0"/>
        <v>11</v>
      </c>
      <c r="C13" s="5" t="s">
        <v>33</v>
      </c>
      <c r="D13" s="70" t="s">
        <v>34</v>
      </c>
      <c r="E13" s="5" t="s">
        <v>35</v>
      </c>
      <c r="F13" s="83" t="s">
        <v>36</v>
      </c>
    </row>
    <row r="14" spans="2:9" ht="40.5" x14ac:dyDescent="0.35">
      <c r="B14" s="79">
        <f t="shared" si="0"/>
        <v>12</v>
      </c>
      <c r="C14" s="5" t="s">
        <v>37</v>
      </c>
      <c r="D14" s="70" t="s">
        <v>38</v>
      </c>
      <c r="E14" s="5" t="s">
        <v>39</v>
      </c>
      <c r="F14" s="83" t="s">
        <v>40</v>
      </c>
    </row>
    <row r="15" spans="2:9" ht="40.5" x14ac:dyDescent="0.35">
      <c r="B15" s="79">
        <f t="shared" si="0"/>
        <v>13</v>
      </c>
      <c r="C15" s="6" t="s">
        <v>41</v>
      </c>
      <c r="D15" s="77" t="s">
        <v>42</v>
      </c>
      <c r="E15" s="6" t="s">
        <v>43</v>
      </c>
      <c r="F15" s="84" t="s">
        <v>44</v>
      </c>
    </row>
    <row r="16" spans="2:9" ht="27" x14ac:dyDescent="0.35">
      <c r="B16" s="79">
        <f t="shared" si="0"/>
        <v>14</v>
      </c>
      <c r="C16" s="6" t="s">
        <v>45</v>
      </c>
      <c r="D16" s="77" t="s">
        <v>46</v>
      </c>
      <c r="E16" s="6" t="s">
        <v>47</v>
      </c>
      <c r="F16" s="84" t="s">
        <v>48</v>
      </c>
    </row>
    <row r="17" spans="2:9" s="8" customFormat="1" ht="40.5" x14ac:dyDescent="0.35">
      <c r="B17" s="79">
        <f t="shared" si="0"/>
        <v>15</v>
      </c>
      <c r="C17" s="6" t="s">
        <v>49</v>
      </c>
      <c r="D17" s="77" t="s">
        <v>50</v>
      </c>
      <c r="E17" s="6" t="s">
        <v>51</v>
      </c>
      <c r="F17" s="84" t="s">
        <v>52</v>
      </c>
      <c r="I17" s="75"/>
    </row>
    <row r="18" spans="2:9" ht="40.5" x14ac:dyDescent="0.35">
      <c r="B18" s="79">
        <f t="shared" si="0"/>
        <v>16</v>
      </c>
      <c r="C18" s="5" t="s">
        <v>53</v>
      </c>
      <c r="D18" s="70" t="s">
        <v>54</v>
      </c>
      <c r="E18" s="5" t="s">
        <v>55</v>
      </c>
      <c r="F18" s="83" t="s">
        <v>56</v>
      </c>
    </row>
    <row r="19" spans="2:9" ht="40.5" x14ac:dyDescent="0.35">
      <c r="B19" s="79">
        <f t="shared" si="0"/>
        <v>17</v>
      </c>
      <c r="C19" s="6" t="s">
        <v>57</v>
      </c>
      <c r="D19" s="77" t="s">
        <v>58</v>
      </c>
      <c r="E19" s="6" t="s">
        <v>59</v>
      </c>
      <c r="F19" s="84" t="s">
        <v>60</v>
      </c>
    </row>
    <row r="20" spans="2:9" ht="42.5" customHeight="1" x14ac:dyDescent="0.35">
      <c r="B20" s="79">
        <f t="shared" si="0"/>
        <v>18</v>
      </c>
      <c r="C20" s="5"/>
      <c r="D20" s="70" t="s">
        <v>61</v>
      </c>
      <c r="E20" s="5" t="s">
        <v>62</v>
      </c>
      <c r="F20" s="83" t="s">
        <v>63</v>
      </c>
    </row>
    <row r="21" spans="2:9" ht="40" customHeight="1" x14ac:dyDescent="0.35">
      <c r="B21" s="79">
        <f t="shared" si="0"/>
        <v>19</v>
      </c>
      <c r="C21" s="6" t="s">
        <v>64</v>
      </c>
      <c r="D21" s="77" t="s">
        <v>65</v>
      </c>
      <c r="E21" s="6" t="s">
        <v>66</v>
      </c>
      <c r="F21" s="84" t="s">
        <v>67</v>
      </c>
    </row>
    <row r="22" spans="2:9" ht="27" x14ac:dyDescent="0.35">
      <c r="B22" s="79">
        <f t="shared" si="0"/>
        <v>20</v>
      </c>
      <c r="C22" s="6" t="s">
        <v>68</v>
      </c>
      <c r="D22" s="77" t="s">
        <v>69</v>
      </c>
      <c r="E22" s="6" t="s">
        <v>70</v>
      </c>
      <c r="F22" s="84" t="s">
        <v>71</v>
      </c>
    </row>
    <row r="23" spans="2:9" ht="27" x14ac:dyDescent="0.35">
      <c r="B23" s="79">
        <f t="shared" si="0"/>
        <v>21</v>
      </c>
      <c r="C23" s="6" t="s">
        <v>72</v>
      </c>
      <c r="D23" s="77" t="s">
        <v>73</v>
      </c>
      <c r="E23" s="6" t="s">
        <v>74</v>
      </c>
      <c r="F23" s="84" t="s">
        <v>75</v>
      </c>
    </row>
    <row r="24" spans="2:9" ht="27.5" x14ac:dyDescent="0.35">
      <c r="B24" s="79">
        <f t="shared" si="0"/>
        <v>22</v>
      </c>
      <c r="C24" s="6" t="s">
        <v>76</v>
      </c>
      <c r="D24" s="77" t="s">
        <v>77</v>
      </c>
      <c r="E24" s="6" t="s">
        <v>78</v>
      </c>
      <c r="F24" s="84" t="s">
        <v>79</v>
      </c>
    </row>
    <row r="25" spans="2:9" ht="27" x14ac:dyDescent="0.35">
      <c r="B25" s="79">
        <f t="shared" si="0"/>
        <v>23</v>
      </c>
      <c r="C25" s="5" t="s">
        <v>80</v>
      </c>
      <c r="D25" s="70" t="s">
        <v>81</v>
      </c>
      <c r="E25" s="5" t="s">
        <v>82</v>
      </c>
      <c r="F25" s="83" t="s">
        <v>83</v>
      </c>
    </row>
    <row r="26" spans="2:9" ht="36" customHeight="1" x14ac:dyDescent="0.35">
      <c r="B26" s="79">
        <f t="shared" si="0"/>
        <v>24</v>
      </c>
      <c r="C26" s="5" t="s">
        <v>84</v>
      </c>
      <c r="D26" s="70" t="s">
        <v>85</v>
      </c>
      <c r="E26" s="5" t="s">
        <v>86</v>
      </c>
      <c r="F26" s="83" t="s">
        <v>87</v>
      </c>
    </row>
    <row r="27" spans="2:9" ht="27" x14ac:dyDescent="0.35">
      <c r="B27" s="79">
        <f t="shared" si="0"/>
        <v>25</v>
      </c>
      <c r="C27" s="5" t="s">
        <v>88</v>
      </c>
      <c r="D27" s="70" t="s">
        <v>89</v>
      </c>
      <c r="E27" s="5" t="s">
        <v>90</v>
      </c>
      <c r="F27" s="83" t="s">
        <v>91</v>
      </c>
    </row>
    <row r="28" spans="2:9" ht="27" x14ac:dyDescent="0.35">
      <c r="B28" s="79">
        <f t="shared" si="0"/>
        <v>26</v>
      </c>
      <c r="C28" s="7" t="s">
        <v>92</v>
      </c>
      <c r="D28" s="70" t="s">
        <v>93</v>
      </c>
      <c r="E28" s="7" t="s">
        <v>94</v>
      </c>
      <c r="F28" s="83" t="s">
        <v>95</v>
      </c>
    </row>
    <row r="29" spans="2:9" ht="74.5" customHeight="1" x14ac:dyDescent="0.35">
      <c r="B29" s="79">
        <f t="shared" si="0"/>
        <v>27</v>
      </c>
      <c r="C29" s="7" t="s">
        <v>96</v>
      </c>
      <c r="D29" s="70" t="s">
        <v>97</v>
      </c>
      <c r="E29" s="7" t="s">
        <v>98</v>
      </c>
      <c r="F29" s="83" t="s">
        <v>99</v>
      </c>
    </row>
    <row r="30" spans="2:9" ht="40.5" x14ac:dyDescent="0.35">
      <c r="B30" s="79">
        <f t="shared" si="0"/>
        <v>28</v>
      </c>
      <c r="C30" s="7"/>
      <c r="D30" s="70" t="s">
        <v>100</v>
      </c>
      <c r="E30" s="7" t="s">
        <v>101</v>
      </c>
      <c r="F30" s="83" t="s">
        <v>102</v>
      </c>
    </row>
    <row r="31" spans="2:9" ht="54" x14ac:dyDescent="0.35">
      <c r="B31" s="79">
        <f t="shared" si="0"/>
        <v>29</v>
      </c>
      <c r="C31" s="7"/>
      <c r="D31" s="70" t="s">
        <v>103</v>
      </c>
      <c r="E31" s="7" t="s">
        <v>104</v>
      </c>
      <c r="F31" s="83" t="s">
        <v>105</v>
      </c>
    </row>
    <row r="32" spans="2:9" ht="27" x14ac:dyDescent="0.35">
      <c r="B32" s="79">
        <f t="shared" si="0"/>
        <v>30</v>
      </c>
      <c r="C32" s="7" t="s">
        <v>106</v>
      </c>
      <c r="D32" s="70" t="s">
        <v>107</v>
      </c>
      <c r="E32" s="7" t="s">
        <v>108</v>
      </c>
      <c r="F32" s="83" t="s">
        <v>108</v>
      </c>
    </row>
    <row r="33" spans="2:6" ht="67.5" x14ac:dyDescent="0.35">
      <c r="B33" s="79">
        <f t="shared" si="0"/>
        <v>31</v>
      </c>
      <c r="C33" s="5" t="s">
        <v>109</v>
      </c>
      <c r="D33" s="70" t="s">
        <v>110</v>
      </c>
      <c r="E33" s="5" t="s">
        <v>111</v>
      </c>
      <c r="F33" s="83" t="s">
        <v>112</v>
      </c>
    </row>
    <row r="34" spans="2:6" ht="40.5" x14ac:dyDescent="0.35">
      <c r="B34" s="79">
        <f t="shared" si="0"/>
        <v>32</v>
      </c>
      <c r="C34" s="5" t="s">
        <v>113</v>
      </c>
      <c r="D34" s="70" t="s">
        <v>114</v>
      </c>
      <c r="E34" s="5" t="s">
        <v>115</v>
      </c>
      <c r="F34" s="83" t="s">
        <v>116</v>
      </c>
    </row>
    <row r="35" spans="2:6" ht="27" x14ac:dyDescent="0.35">
      <c r="B35" s="79">
        <f t="shared" si="0"/>
        <v>33</v>
      </c>
      <c r="C35" s="6" t="s">
        <v>117</v>
      </c>
      <c r="D35" s="77" t="s">
        <v>118</v>
      </c>
      <c r="E35" s="6" t="s">
        <v>119</v>
      </c>
      <c r="F35" s="84" t="s">
        <v>120</v>
      </c>
    </row>
    <row r="36" spans="2:6" ht="54" x14ac:dyDescent="0.35">
      <c r="B36" s="79">
        <f t="shared" si="0"/>
        <v>34</v>
      </c>
      <c r="C36" s="6" t="s">
        <v>117</v>
      </c>
      <c r="D36" s="77" t="s">
        <v>121</v>
      </c>
      <c r="E36" s="6" t="s">
        <v>122</v>
      </c>
      <c r="F36" s="84" t="s">
        <v>123</v>
      </c>
    </row>
    <row r="37" spans="2:6" ht="27" x14ac:dyDescent="0.35">
      <c r="B37" s="79">
        <f t="shared" si="0"/>
        <v>35</v>
      </c>
      <c r="C37" s="5" t="s">
        <v>124</v>
      </c>
      <c r="D37" s="70" t="s">
        <v>125</v>
      </c>
      <c r="E37" s="5" t="s">
        <v>126</v>
      </c>
      <c r="F37" s="83" t="s">
        <v>127</v>
      </c>
    </row>
    <row r="38" spans="2:6" ht="54" x14ac:dyDescent="0.35">
      <c r="B38" s="79">
        <f t="shared" si="0"/>
        <v>36</v>
      </c>
      <c r="C38" s="5" t="s">
        <v>128</v>
      </c>
      <c r="D38" s="70" t="s">
        <v>129</v>
      </c>
      <c r="E38" s="5" t="s">
        <v>130</v>
      </c>
      <c r="F38" s="83" t="s">
        <v>131</v>
      </c>
    </row>
    <row r="39" spans="2:6" ht="27" x14ac:dyDescent="0.35">
      <c r="B39" s="79">
        <f t="shared" si="0"/>
        <v>37</v>
      </c>
      <c r="C39" s="5" t="s">
        <v>132</v>
      </c>
      <c r="D39" s="70" t="s">
        <v>133</v>
      </c>
      <c r="E39" s="5" t="s">
        <v>134</v>
      </c>
      <c r="F39" s="83" t="s">
        <v>134</v>
      </c>
    </row>
    <row r="40" spans="2:6" ht="27" x14ac:dyDescent="0.35">
      <c r="B40" s="79">
        <f t="shared" si="0"/>
        <v>38</v>
      </c>
      <c r="C40" s="9" t="s">
        <v>135</v>
      </c>
      <c r="D40" s="77" t="s">
        <v>136</v>
      </c>
      <c r="E40" s="11" t="s">
        <v>137</v>
      </c>
      <c r="F40" s="85" t="s">
        <v>138</v>
      </c>
    </row>
    <row r="41" spans="2:6" ht="54" x14ac:dyDescent="0.35">
      <c r="B41" s="79">
        <f t="shared" si="0"/>
        <v>39</v>
      </c>
      <c r="C41" s="9"/>
      <c r="D41" s="77" t="s">
        <v>139</v>
      </c>
      <c r="E41" s="11"/>
      <c r="F41" s="86"/>
    </row>
    <row r="42" spans="2:6" ht="27" x14ac:dyDescent="0.35">
      <c r="B42" s="79">
        <f t="shared" si="0"/>
        <v>40</v>
      </c>
      <c r="C42" s="10" t="s">
        <v>140</v>
      </c>
      <c r="D42" s="77" t="s">
        <v>141</v>
      </c>
      <c r="E42" s="10" t="s">
        <v>142</v>
      </c>
      <c r="F42" s="84" t="s">
        <v>142</v>
      </c>
    </row>
    <row r="43" spans="2:6" x14ac:dyDescent="0.35">
      <c r="B43" s="79">
        <f t="shared" si="0"/>
        <v>41</v>
      </c>
      <c r="C43" s="12" t="s">
        <v>143</v>
      </c>
      <c r="D43" s="77" t="s">
        <v>144</v>
      </c>
      <c r="E43" s="11" t="s">
        <v>145</v>
      </c>
      <c r="F43" s="87" t="s">
        <v>146</v>
      </c>
    </row>
    <row r="44" spans="2:6" ht="40.5" x14ac:dyDescent="0.35">
      <c r="B44" s="79">
        <f t="shared" si="0"/>
        <v>42</v>
      </c>
      <c r="C44" s="13" t="s">
        <v>147</v>
      </c>
      <c r="D44" s="77" t="s">
        <v>148</v>
      </c>
      <c r="E44" s="11"/>
      <c r="F44" s="88"/>
    </row>
    <row r="45" spans="2:6" ht="40.5" x14ac:dyDescent="0.35">
      <c r="B45" s="79">
        <f t="shared" si="0"/>
        <v>43</v>
      </c>
      <c r="C45" s="5" t="s">
        <v>149</v>
      </c>
      <c r="D45" s="70" t="s">
        <v>150</v>
      </c>
      <c r="E45" s="5" t="s">
        <v>151</v>
      </c>
      <c r="F45" s="83" t="s">
        <v>151</v>
      </c>
    </row>
    <row r="46" spans="2:6" ht="57.5" customHeight="1" x14ac:dyDescent="0.35">
      <c r="B46" s="79">
        <f t="shared" si="0"/>
        <v>44</v>
      </c>
      <c r="C46" s="81" t="s">
        <v>152</v>
      </c>
      <c r="D46" s="77" t="s">
        <v>153</v>
      </c>
      <c r="E46" s="15" t="s">
        <v>154</v>
      </c>
      <c r="F46" s="89" t="s">
        <v>155</v>
      </c>
    </row>
    <row r="47" spans="2:6" ht="54" x14ac:dyDescent="0.35">
      <c r="B47" s="79">
        <f t="shared" si="0"/>
        <v>45</v>
      </c>
      <c r="C47" s="14"/>
      <c r="D47" s="77" t="s">
        <v>156</v>
      </c>
      <c r="E47" s="14" t="s">
        <v>157</v>
      </c>
      <c r="F47" s="84" t="s">
        <v>158</v>
      </c>
    </row>
    <row r="48" spans="2:6" x14ac:dyDescent="0.35">
      <c r="B48" s="79">
        <f t="shared" si="0"/>
        <v>46</v>
      </c>
      <c r="C48" s="16" t="s">
        <v>159</v>
      </c>
      <c r="D48" s="77" t="s">
        <v>160</v>
      </c>
      <c r="E48" s="17" t="s">
        <v>161</v>
      </c>
      <c r="F48" s="90" t="s">
        <v>162</v>
      </c>
    </row>
    <row r="49" spans="2:6" ht="40.5" x14ac:dyDescent="0.35">
      <c r="B49" s="79">
        <f t="shared" si="0"/>
        <v>47</v>
      </c>
      <c r="C49" s="18"/>
      <c r="D49" s="77" t="s">
        <v>163</v>
      </c>
      <c r="E49" s="17"/>
      <c r="F49" s="91"/>
    </row>
    <row r="50" spans="2:6" ht="40.5" x14ac:dyDescent="0.35">
      <c r="B50" s="79">
        <f t="shared" si="0"/>
        <v>48</v>
      </c>
      <c r="C50" s="19"/>
      <c r="D50" s="77" t="s">
        <v>164</v>
      </c>
      <c r="E50" s="17"/>
      <c r="F50" s="92"/>
    </row>
    <row r="51" spans="2:6" ht="81" x14ac:dyDescent="0.35">
      <c r="B51" s="79">
        <f t="shared" si="0"/>
        <v>49</v>
      </c>
      <c r="C51" s="14" t="s">
        <v>165</v>
      </c>
      <c r="D51" s="77" t="s">
        <v>166</v>
      </c>
      <c r="E51" s="14" t="s">
        <v>167</v>
      </c>
      <c r="F51" s="84" t="s">
        <v>168</v>
      </c>
    </row>
    <row r="52" spans="2:6" ht="41.5" customHeight="1" x14ac:dyDescent="0.35">
      <c r="B52" s="79">
        <f t="shared" si="0"/>
        <v>50</v>
      </c>
      <c r="C52" s="14"/>
      <c r="D52" s="77" t="s">
        <v>169</v>
      </c>
      <c r="E52" s="14" t="s">
        <v>170</v>
      </c>
      <c r="F52" s="84" t="s">
        <v>171</v>
      </c>
    </row>
    <row r="53" spans="2:6" ht="27" x14ac:dyDescent="0.35">
      <c r="B53" s="79">
        <f t="shared" si="0"/>
        <v>51</v>
      </c>
      <c r="C53" s="14" t="s">
        <v>172</v>
      </c>
      <c r="D53" s="77" t="s">
        <v>173</v>
      </c>
      <c r="E53" s="14" t="s">
        <v>174</v>
      </c>
      <c r="F53" s="84" t="s">
        <v>175</v>
      </c>
    </row>
    <row r="54" spans="2:6" ht="27" x14ac:dyDescent="0.35">
      <c r="B54" s="79">
        <f t="shared" si="0"/>
        <v>52</v>
      </c>
      <c r="C54" s="10" t="s">
        <v>176</v>
      </c>
      <c r="D54" s="77" t="s">
        <v>177</v>
      </c>
      <c r="E54" s="10"/>
      <c r="F54" s="84"/>
    </row>
    <row r="55" spans="2:6" ht="40.5" x14ac:dyDescent="0.35">
      <c r="B55" s="79">
        <f t="shared" si="0"/>
        <v>53</v>
      </c>
      <c r="C55" s="10" t="s">
        <v>178</v>
      </c>
      <c r="D55" s="77" t="s">
        <v>179</v>
      </c>
      <c r="E55" s="10" t="s">
        <v>180</v>
      </c>
      <c r="F55" s="84" t="s">
        <v>181</v>
      </c>
    </row>
    <row r="56" spans="2:6" ht="27" x14ac:dyDescent="0.35">
      <c r="B56" s="79">
        <f t="shared" si="0"/>
        <v>54</v>
      </c>
      <c r="C56" s="9" t="s">
        <v>182</v>
      </c>
      <c r="D56" s="77" t="s">
        <v>183</v>
      </c>
      <c r="E56" s="20" t="s">
        <v>184</v>
      </c>
      <c r="F56" s="83" t="s">
        <v>185</v>
      </c>
    </row>
    <row r="57" spans="2:6" ht="40.5" x14ac:dyDescent="0.35">
      <c r="B57" s="79">
        <f t="shared" si="0"/>
        <v>55</v>
      </c>
      <c r="C57" s="9"/>
      <c r="D57" s="77" t="s">
        <v>186</v>
      </c>
      <c r="E57" s="20" t="s">
        <v>187</v>
      </c>
      <c r="F57" s="83" t="s">
        <v>187</v>
      </c>
    </row>
    <row r="58" spans="2:6" ht="108" x14ac:dyDescent="0.35">
      <c r="B58" s="79">
        <f t="shared" si="0"/>
        <v>56</v>
      </c>
      <c r="C58" s="20" t="s">
        <v>188</v>
      </c>
      <c r="D58" s="78" t="s">
        <v>189</v>
      </c>
      <c r="E58" s="20" t="s">
        <v>190</v>
      </c>
      <c r="F58" s="93" t="s">
        <v>191</v>
      </c>
    </row>
    <row r="59" spans="2:6" ht="49" customHeight="1" x14ac:dyDescent="0.35">
      <c r="B59" s="79">
        <f t="shared" si="0"/>
        <v>57</v>
      </c>
      <c r="C59" s="20"/>
      <c r="D59" s="78" t="s">
        <v>354</v>
      </c>
      <c r="E59" s="20" t="s">
        <v>192</v>
      </c>
      <c r="F59" s="93" t="s">
        <v>193</v>
      </c>
    </row>
    <row r="60" spans="2:6" ht="57.5" customHeight="1" x14ac:dyDescent="0.35">
      <c r="B60" s="79">
        <f t="shared" si="0"/>
        <v>58</v>
      </c>
      <c r="C60" s="20"/>
      <c r="D60" s="78" t="s">
        <v>194</v>
      </c>
      <c r="E60" s="20" t="s">
        <v>195</v>
      </c>
      <c r="F60" s="93" t="s">
        <v>196</v>
      </c>
    </row>
    <row r="61" spans="2:6" ht="80" x14ac:dyDescent="0.35">
      <c r="B61" s="79">
        <f t="shared" si="0"/>
        <v>59</v>
      </c>
      <c r="C61" s="1"/>
      <c r="D61" s="42" t="s">
        <v>281</v>
      </c>
      <c r="E61" s="43" t="s">
        <v>282</v>
      </c>
      <c r="F61" s="43" t="s">
        <v>282</v>
      </c>
    </row>
    <row r="62" spans="2:6" ht="32" x14ac:dyDescent="0.35">
      <c r="B62" s="79">
        <f t="shared" si="0"/>
        <v>60</v>
      </c>
      <c r="C62" s="1"/>
      <c r="D62" s="45" t="s">
        <v>283</v>
      </c>
      <c r="E62" s="46" t="s">
        <v>284</v>
      </c>
      <c r="F62" s="46" t="s">
        <v>284</v>
      </c>
    </row>
    <row r="63" spans="2:6" ht="80" x14ac:dyDescent="0.35">
      <c r="B63" s="79">
        <f t="shared" si="0"/>
        <v>61</v>
      </c>
      <c r="C63" s="1"/>
      <c r="D63" s="47" t="s">
        <v>285</v>
      </c>
      <c r="E63" s="48" t="s">
        <v>286</v>
      </c>
      <c r="F63" s="48" t="s">
        <v>286</v>
      </c>
    </row>
    <row r="64" spans="2:6" ht="16" x14ac:dyDescent="0.35">
      <c r="B64" s="79">
        <f t="shared" si="0"/>
        <v>62</v>
      </c>
      <c r="C64" s="1"/>
      <c r="D64" s="50"/>
      <c r="E64" s="51"/>
      <c r="F64" s="51"/>
    </row>
    <row r="65" spans="2:6" ht="80" x14ac:dyDescent="0.35">
      <c r="B65" s="79">
        <f t="shared" si="0"/>
        <v>63</v>
      </c>
      <c r="C65" s="1"/>
      <c r="D65" s="52" t="s">
        <v>287</v>
      </c>
      <c r="E65" s="51" t="s">
        <v>288</v>
      </c>
      <c r="F65" s="51" t="s">
        <v>288</v>
      </c>
    </row>
    <row r="66" spans="2:6" ht="48" x14ac:dyDescent="0.35">
      <c r="B66" s="79">
        <f t="shared" si="0"/>
        <v>64</v>
      </c>
      <c r="C66" s="1"/>
      <c r="D66" s="52" t="s">
        <v>289</v>
      </c>
      <c r="E66" s="51" t="s">
        <v>290</v>
      </c>
      <c r="F66" s="51" t="s">
        <v>290</v>
      </c>
    </row>
    <row r="67" spans="2:6" ht="64" x14ac:dyDescent="0.35">
      <c r="B67" s="79">
        <f t="shared" si="0"/>
        <v>65</v>
      </c>
      <c r="C67" s="1"/>
      <c r="D67" s="53" t="s">
        <v>291</v>
      </c>
      <c r="E67" s="53" t="s">
        <v>292</v>
      </c>
      <c r="F67" s="65" t="s">
        <v>292</v>
      </c>
    </row>
    <row r="68" spans="2:6" ht="96" x14ac:dyDescent="0.35">
      <c r="B68" s="79">
        <f t="shared" si="0"/>
        <v>66</v>
      </c>
      <c r="C68" s="1"/>
      <c r="D68" s="53" t="s">
        <v>293</v>
      </c>
      <c r="E68" s="53" t="s">
        <v>294</v>
      </c>
      <c r="F68" s="65" t="s">
        <v>294</v>
      </c>
    </row>
    <row r="69" spans="2:6" ht="96" x14ac:dyDescent="0.35">
      <c r="B69" s="79">
        <f t="shared" ref="B69:B101" si="1">B68+1</f>
        <v>67</v>
      </c>
      <c r="C69" s="1"/>
      <c r="D69" s="53" t="s">
        <v>295</v>
      </c>
      <c r="E69" s="53" t="s">
        <v>296</v>
      </c>
      <c r="F69" s="65" t="s">
        <v>296</v>
      </c>
    </row>
    <row r="70" spans="2:6" ht="96" x14ac:dyDescent="0.35">
      <c r="B70" s="79">
        <f t="shared" si="1"/>
        <v>68</v>
      </c>
      <c r="C70" s="1"/>
      <c r="D70" s="53" t="s">
        <v>297</v>
      </c>
      <c r="E70" s="54" t="s">
        <v>298</v>
      </c>
      <c r="F70" s="65" t="s">
        <v>298</v>
      </c>
    </row>
    <row r="71" spans="2:6" ht="32" x14ac:dyDescent="0.35">
      <c r="B71" s="79">
        <f t="shared" si="1"/>
        <v>69</v>
      </c>
      <c r="C71" s="1"/>
      <c r="D71" s="53" t="s">
        <v>299</v>
      </c>
      <c r="E71" s="55" t="s">
        <v>300</v>
      </c>
      <c r="F71" s="94" t="s">
        <v>300</v>
      </c>
    </row>
    <row r="72" spans="2:6" ht="32" x14ac:dyDescent="0.35">
      <c r="B72" s="79">
        <f t="shared" si="1"/>
        <v>70</v>
      </c>
      <c r="C72" s="1"/>
      <c r="D72" s="56" t="s">
        <v>301</v>
      </c>
      <c r="E72" s="57" t="s">
        <v>302</v>
      </c>
      <c r="F72" s="71" t="s">
        <v>302</v>
      </c>
    </row>
    <row r="73" spans="2:6" ht="48" x14ac:dyDescent="0.35">
      <c r="B73" s="79">
        <f t="shared" si="1"/>
        <v>71</v>
      </c>
      <c r="C73" s="1"/>
      <c r="D73" s="58"/>
      <c r="E73" s="59" t="s">
        <v>303</v>
      </c>
      <c r="F73" s="95" t="s">
        <v>303</v>
      </c>
    </row>
    <row r="74" spans="2:6" ht="48" x14ac:dyDescent="0.35">
      <c r="B74" s="79">
        <f t="shared" si="1"/>
        <v>72</v>
      </c>
      <c r="C74" s="1"/>
      <c r="D74" s="58"/>
      <c r="E74" s="59" t="s">
        <v>304</v>
      </c>
      <c r="F74" s="95" t="s">
        <v>304</v>
      </c>
    </row>
    <row r="75" spans="2:6" ht="48" x14ac:dyDescent="0.35">
      <c r="B75" s="79">
        <f t="shared" si="1"/>
        <v>73</v>
      </c>
      <c r="C75" s="1"/>
      <c r="D75" s="60"/>
      <c r="E75" s="61" t="s">
        <v>305</v>
      </c>
      <c r="F75" s="72" t="s">
        <v>305</v>
      </c>
    </row>
    <row r="76" spans="2:6" ht="32" x14ac:dyDescent="0.35">
      <c r="B76" s="79">
        <f t="shared" si="1"/>
        <v>74</v>
      </c>
      <c r="C76" s="1"/>
      <c r="D76" s="53" t="s">
        <v>306</v>
      </c>
      <c r="E76" s="53" t="s">
        <v>307</v>
      </c>
      <c r="F76" s="65" t="s">
        <v>307</v>
      </c>
    </row>
    <row r="77" spans="2:6" ht="48" x14ac:dyDescent="0.35">
      <c r="B77" s="79">
        <f t="shared" si="1"/>
        <v>75</v>
      </c>
      <c r="C77" s="1"/>
      <c r="D77" s="53" t="s">
        <v>308</v>
      </c>
      <c r="E77" s="53" t="s">
        <v>309</v>
      </c>
      <c r="F77" s="65" t="s">
        <v>309</v>
      </c>
    </row>
    <row r="78" spans="2:6" ht="32" x14ac:dyDescent="0.35">
      <c r="B78" s="79">
        <f t="shared" si="1"/>
        <v>76</v>
      </c>
      <c r="C78" s="1"/>
      <c r="D78" s="56" t="s">
        <v>310</v>
      </c>
      <c r="E78" s="57" t="s">
        <v>311</v>
      </c>
      <c r="F78" s="71" t="s">
        <v>311</v>
      </c>
    </row>
    <row r="79" spans="2:6" ht="32" x14ac:dyDescent="0.35">
      <c r="B79" s="79">
        <f t="shared" si="1"/>
        <v>77</v>
      </c>
      <c r="C79" s="1"/>
      <c r="D79" s="58"/>
      <c r="E79" s="59" t="s">
        <v>312</v>
      </c>
      <c r="F79" s="95" t="s">
        <v>312</v>
      </c>
    </row>
    <row r="80" spans="2:6" ht="16" x14ac:dyDescent="0.35">
      <c r="B80" s="79">
        <f t="shared" si="1"/>
        <v>78</v>
      </c>
      <c r="C80" s="1"/>
      <c r="D80" s="60"/>
      <c r="E80" s="61" t="s">
        <v>313</v>
      </c>
      <c r="F80" s="72" t="s">
        <v>313</v>
      </c>
    </row>
    <row r="81" spans="1:10" ht="48" x14ac:dyDescent="0.35">
      <c r="B81" s="79">
        <f t="shared" si="1"/>
        <v>79</v>
      </c>
      <c r="C81" s="1"/>
      <c r="D81" s="53" t="s">
        <v>314</v>
      </c>
      <c r="E81" s="53" t="s">
        <v>315</v>
      </c>
      <c r="F81" s="65" t="s">
        <v>315</v>
      </c>
    </row>
    <row r="82" spans="1:10" ht="64" x14ac:dyDescent="0.35">
      <c r="B82" s="79">
        <f t="shared" si="1"/>
        <v>80</v>
      </c>
      <c r="C82" s="1"/>
      <c r="D82" s="53" t="s">
        <v>316</v>
      </c>
      <c r="E82" s="53" t="s">
        <v>317</v>
      </c>
      <c r="F82" s="65" t="s">
        <v>317</v>
      </c>
    </row>
    <row r="83" spans="1:10" ht="48" x14ac:dyDescent="0.35">
      <c r="B83" s="79">
        <f t="shared" si="1"/>
        <v>81</v>
      </c>
      <c r="C83" s="1"/>
      <c r="D83" s="53" t="s">
        <v>318</v>
      </c>
      <c r="E83" s="53" t="s">
        <v>319</v>
      </c>
      <c r="F83" s="65" t="s">
        <v>319</v>
      </c>
    </row>
    <row r="84" spans="1:10" ht="64" x14ac:dyDescent="0.35">
      <c r="B84" s="79">
        <f t="shared" si="1"/>
        <v>82</v>
      </c>
      <c r="C84" s="1"/>
      <c r="D84" s="56" t="s">
        <v>320</v>
      </c>
      <c r="E84" s="57" t="s">
        <v>321</v>
      </c>
      <c r="F84" s="71" t="s">
        <v>321</v>
      </c>
    </row>
    <row r="85" spans="1:10" ht="64" x14ac:dyDescent="0.35">
      <c r="B85" s="79">
        <f t="shared" si="1"/>
        <v>83</v>
      </c>
      <c r="C85" s="1"/>
      <c r="D85" s="60"/>
      <c r="E85" s="61" t="s">
        <v>322</v>
      </c>
      <c r="F85" s="72" t="s">
        <v>322</v>
      </c>
    </row>
    <row r="86" spans="1:10" ht="32" x14ac:dyDescent="0.35">
      <c r="B86" s="79">
        <f t="shared" si="1"/>
        <v>84</v>
      </c>
      <c r="C86" s="1"/>
      <c r="D86" s="57" t="s">
        <v>323</v>
      </c>
      <c r="E86" s="61" t="s">
        <v>324</v>
      </c>
      <c r="F86" s="72" t="s">
        <v>324</v>
      </c>
    </row>
    <row r="87" spans="1:10" s="21" customFormat="1" ht="32" x14ac:dyDescent="0.35">
      <c r="A87" s="4"/>
      <c r="B87" s="79">
        <f t="shared" si="1"/>
        <v>85</v>
      </c>
      <c r="C87" s="1"/>
      <c r="D87" s="57" t="s">
        <v>325</v>
      </c>
      <c r="E87" s="62" t="s">
        <v>326</v>
      </c>
      <c r="F87" s="68" t="s">
        <v>326</v>
      </c>
      <c r="G87" s="4"/>
      <c r="H87" s="4"/>
      <c r="I87" s="73"/>
      <c r="J87" s="4"/>
    </row>
    <row r="88" spans="1:10" ht="32" x14ac:dyDescent="0.35">
      <c r="B88" s="79">
        <f t="shared" si="1"/>
        <v>86</v>
      </c>
      <c r="C88" s="1"/>
      <c r="D88" s="59" t="s">
        <v>327</v>
      </c>
      <c r="E88" s="63"/>
      <c r="F88" s="96"/>
    </row>
    <row r="89" spans="1:10" ht="16" x14ac:dyDescent="0.35">
      <c r="B89" s="79">
        <f t="shared" si="1"/>
        <v>87</v>
      </c>
      <c r="C89" s="1"/>
      <c r="D89" s="59" t="s">
        <v>328</v>
      </c>
      <c r="E89" s="64"/>
      <c r="F89" s="69"/>
    </row>
    <row r="90" spans="1:10" ht="48" x14ac:dyDescent="0.35">
      <c r="B90" s="79">
        <f t="shared" si="1"/>
        <v>88</v>
      </c>
      <c r="C90" s="1"/>
      <c r="D90" s="57" t="s">
        <v>329</v>
      </c>
      <c r="E90" s="62" t="s">
        <v>330</v>
      </c>
      <c r="F90" s="68" t="s">
        <v>330</v>
      </c>
    </row>
    <row r="91" spans="1:10" ht="80" x14ac:dyDescent="0.35">
      <c r="B91" s="79">
        <f t="shared" si="1"/>
        <v>89</v>
      </c>
      <c r="C91" s="1"/>
      <c r="D91" s="61" t="s">
        <v>331</v>
      </c>
      <c r="E91" s="64"/>
      <c r="F91" s="69"/>
    </row>
    <row r="92" spans="1:10" ht="32" x14ac:dyDescent="0.35">
      <c r="B92" s="79">
        <f t="shared" si="1"/>
        <v>90</v>
      </c>
      <c r="C92" s="1"/>
      <c r="D92" s="59" t="s">
        <v>332</v>
      </c>
      <c r="E92" s="55" t="s">
        <v>333</v>
      </c>
      <c r="F92" s="94" t="s">
        <v>333</v>
      </c>
    </row>
    <row r="93" spans="1:10" ht="16" x14ac:dyDescent="0.35">
      <c r="B93" s="79">
        <f t="shared" si="1"/>
        <v>91</v>
      </c>
      <c r="C93" s="1"/>
      <c r="D93" s="57" t="s">
        <v>334</v>
      </c>
      <c r="E93" s="62" t="s">
        <v>335</v>
      </c>
      <c r="F93" s="68" t="s">
        <v>335</v>
      </c>
    </row>
    <row r="94" spans="1:10" ht="32" x14ac:dyDescent="0.35">
      <c r="B94" s="79">
        <f t="shared" si="1"/>
        <v>92</v>
      </c>
      <c r="C94" s="1"/>
      <c r="D94" s="59" t="s">
        <v>336</v>
      </c>
      <c r="E94" s="63"/>
      <c r="F94" s="96"/>
    </row>
    <row r="95" spans="1:10" ht="32" x14ac:dyDescent="0.35">
      <c r="B95" s="79">
        <f t="shared" si="1"/>
        <v>93</v>
      </c>
      <c r="C95" s="1"/>
      <c r="D95" s="61" t="s">
        <v>337</v>
      </c>
      <c r="E95" s="64"/>
      <c r="F95" s="69"/>
    </row>
    <row r="96" spans="1:10" ht="96" x14ac:dyDescent="0.35">
      <c r="B96" s="79">
        <f t="shared" si="1"/>
        <v>94</v>
      </c>
      <c r="C96" s="1"/>
      <c r="D96" s="61" t="s">
        <v>338</v>
      </c>
      <c r="E96" s="53" t="s">
        <v>339</v>
      </c>
      <c r="F96" s="65" t="s">
        <v>339</v>
      </c>
    </row>
    <row r="97" spans="2:6" ht="48" x14ac:dyDescent="0.35">
      <c r="B97" s="79">
        <f t="shared" si="1"/>
        <v>95</v>
      </c>
      <c r="C97" s="1"/>
      <c r="D97" s="53" t="s">
        <v>340</v>
      </c>
      <c r="E97" s="54" t="s">
        <v>341</v>
      </c>
      <c r="F97" s="65" t="s">
        <v>341</v>
      </c>
    </row>
    <row r="98" spans="2:6" ht="96" x14ac:dyDescent="0.35">
      <c r="B98" s="79">
        <f t="shared" si="1"/>
        <v>96</v>
      </c>
      <c r="C98" s="1"/>
      <c r="D98" s="57" t="s">
        <v>342</v>
      </c>
      <c r="E98" s="65" t="s">
        <v>343</v>
      </c>
      <c r="F98" s="65" t="s">
        <v>343</v>
      </c>
    </row>
    <row r="99" spans="2:6" ht="32" x14ac:dyDescent="0.35">
      <c r="B99" s="79">
        <f t="shared" si="1"/>
        <v>97</v>
      </c>
      <c r="C99" s="1"/>
      <c r="D99" s="57" t="s">
        <v>347</v>
      </c>
      <c r="E99" s="68" t="s">
        <v>348</v>
      </c>
      <c r="F99" s="68" t="s">
        <v>348</v>
      </c>
    </row>
    <row r="100" spans="2:6" ht="16" x14ac:dyDescent="0.35">
      <c r="B100" s="79">
        <f t="shared" si="1"/>
        <v>98</v>
      </c>
      <c r="C100" s="1"/>
      <c r="D100" s="61" t="s">
        <v>349</v>
      </c>
      <c r="E100" s="69"/>
      <c r="F100" s="69"/>
    </row>
    <row r="101" spans="2:6" ht="64" x14ac:dyDescent="0.35">
      <c r="B101" s="79">
        <f t="shared" si="1"/>
        <v>99</v>
      </c>
      <c r="C101" s="1"/>
      <c r="D101" s="61" t="s">
        <v>350</v>
      </c>
      <c r="E101" s="53" t="s">
        <v>351</v>
      </c>
      <c r="F101" s="65" t="s">
        <v>351</v>
      </c>
    </row>
  </sheetData>
  <mergeCells count="21">
    <mergeCell ref="F99:F100"/>
    <mergeCell ref="E99:E100"/>
    <mergeCell ref="F87:F89"/>
    <mergeCell ref="F90:F91"/>
    <mergeCell ref="F93:F95"/>
    <mergeCell ref="D78:D80"/>
    <mergeCell ref="D84:D85"/>
    <mergeCell ref="E87:E89"/>
    <mergeCell ref="E90:E91"/>
    <mergeCell ref="E93:E95"/>
    <mergeCell ref="C48:C50"/>
    <mergeCell ref="E48:E50"/>
    <mergeCell ref="F48:F50"/>
    <mergeCell ref="C56:C57"/>
    <mergeCell ref="D63:D64"/>
    <mergeCell ref="D72:D75"/>
    <mergeCell ref="C40:C41"/>
    <mergeCell ref="E40:E41"/>
    <mergeCell ref="F40:F41"/>
    <mergeCell ref="E43:E44"/>
    <mergeCell ref="F43:F4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A1E42-FD6E-40D4-8497-3043DA9C69B9}">
  <dimension ref="A2:F32"/>
  <sheetViews>
    <sheetView showGridLines="0" zoomScale="70" zoomScaleNormal="70" workbookViewId="0">
      <pane xSplit="2" ySplit="3" topLeftCell="C4" activePane="bottomRight" state="frozen"/>
      <selection activeCell="H7" sqref="H7"/>
      <selection pane="topRight" activeCell="H7" sqref="H7"/>
      <selection pane="bottomLeft" activeCell="H7" sqref="H7"/>
      <selection pane="bottomRight" activeCell="H7" sqref="H7"/>
    </sheetView>
  </sheetViews>
  <sheetFormatPr defaultColWidth="8.6328125" defaultRowHeight="13.5" x14ac:dyDescent="0.35"/>
  <cols>
    <col min="1" max="1" width="8.6328125" style="22"/>
    <col min="2" max="2" width="23.6328125" style="22" customWidth="1"/>
    <col min="3" max="3" width="47.6328125" style="22" customWidth="1"/>
    <col min="4" max="4" width="96.90625" style="29" hidden="1" customWidth="1"/>
    <col min="5" max="5" width="74.6328125" style="29" customWidth="1"/>
    <col min="6" max="6" width="20.36328125" style="22" bestFit="1" customWidth="1"/>
    <col min="7" max="16384" width="8.6328125" style="22"/>
  </cols>
  <sheetData>
    <row r="2" spans="1:6" ht="14" x14ac:dyDescent="0.35">
      <c r="B2" s="22" t="s">
        <v>197</v>
      </c>
      <c r="C2" s="23" t="s">
        <v>198</v>
      </c>
      <c r="D2" s="23"/>
      <c r="E2" s="24"/>
    </row>
    <row r="3" spans="1:6" ht="14" x14ac:dyDescent="0.35">
      <c r="B3" s="25"/>
      <c r="C3" s="26" t="s">
        <v>199</v>
      </c>
      <c r="D3" s="27" t="s">
        <v>200</v>
      </c>
      <c r="E3" s="27" t="s">
        <v>2</v>
      </c>
      <c r="F3" s="27" t="s">
        <v>201</v>
      </c>
    </row>
    <row r="4" spans="1:6" ht="14" x14ac:dyDescent="0.35">
      <c r="B4" s="26" t="s">
        <v>202</v>
      </c>
      <c r="D4" s="28"/>
    </row>
    <row r="5" spans="1:6" ht="216" x14ac:dyDescent="0.35">
      <c r="A5" s="22">
        <v>1</v>
      </c>
      <c r="B5" s="26"/>
      <c r="C5" s="28" t="s">
        <v>203</v>
      </c>
      <c r="D5" s="28" t="s">
        <v>204</v>
      </c>
      <c r="E5" s="28" t="s">
        <v>205</v>
      </c>
      <c r="F5" s="28" t="s">
        <v>206</v>
      </c>
    </row>
    <row r="6" spans="1:6" ht="27" x14ac:dyDescent="0.35">
      <c r="A6" s="22">
        <f>A5+1</f>
        <v>2</v>
      </c>
      <c r="B6" s="25"/>
      <c r="C6" s="25" t="s">
        <v>207</v>
      </c>
      <c r="D6" s="28" t="s">
        <v>208</v>
      </c>
      <c r="E6" s="28"/>
      <c r="F6" s="28" t="s">
        <v>206</v>
      </c>
    </row>
    <row r="7" spans="1:6" ht="229.5" x14ac:dyDescent="0.35">
      <c r="A7" s="22">
        <f t="shared" ref="A7:A8" si="0">A6+1</f>
        <v>3</v>
      </c>
      <c r="B7" s="25"/>
      <c r="C7" s="28" t="s">
        <v>209</v>
      </c>
      <c r="D7" s="28" t="s">
        <v>210</v>
      </c>
      <c r="E7" s="28" t="s">
        <v>211</v>
      </c>
      <c r="F7" s="25" t="s">
        <v>212</v>
      </c>
    </row>
    <row r="8" spans="1:6" ht="81" x14ac:dyDescent="0.35">
      <c r="A8" s="22">
        <f t="shared" si="0"/>
        <v>4</v>
      </c>
      <c r="B8" s="25"/>
      <c r="C8" s="28" t="s">
        <v>213</v>
      </c>
      <c r="D8" s="28" t="s">
        <v>214</v>
      </c>
      <c r="E8" s="28" t="s">
        <v>215</v>
      </c>
      <c r="F8" s="28" t="s">
        <v>216</v>
      </c>
    </row>
    <row r="9" spans="1:6" ht="14" x14ac:dyDescent="0.35">
      <c r="B9" s="26" t="s">
        <v>217</v>
      </c>
      <c r="C9" s="28"/>
      <c r="D9" s="28"/>
    </row>
    <row r="10" spans="1:6" ht="40.5" x14ac:dyDescent="0.35">
      <c r="A10" s="22">
        <f>A8+1</f>
        <v>5</v>
      </c>
      <c r="B10" s="25"/>
      <c r="C10" s="28" t="s">
        <v>218</v>
      </c>
      <c r="D10" s="30" t="s">
        <v>219</v>
      </c>
      <c r="E10" s="30" t="s">
        <v>219</v>
      </c>
      <c r="F10" s="28" t="s">
        <v>220</v>
      </c>
    </row>
    <row r="11" spans="1:6" ht="28" x14ac:dyDescent="0.35">
      <c r="B11" s="27" t="s">
        <v>221</v>
      </c>
      <c r="C11" s="25"/>
      <c r="D11" s="28"/>
    </row>
    <row r="12" spans="1:6" ht="324" x14ac:dyDescent="0.35">
      <c r="A12" s="22">
        <f>A10+1</f>
        <v>6</v>
      </c>
      <c r="B12" s="27"/>
      <c r="C12" s="28" t="s">
        <v>222</v>
      </c>
      <c r="D12" s="28" t="s">
        <v>223</v>
      </c>
      <c r="E12" s="28" t="s">
        <v>224</v>
      </c>
      <c r="F12" s="28" t="s">
        <v>220</v>
      </c>
    </row>
    <row r="13" spans="1:6" ht="54" x14ac:dyDescent="0.35">
      <c r="A13" s="22">
        <f t="shared" ref="A13:A18" si="1">A11+1</f>
        <v>1</v>
      </c>
      <c r="B13" s="26" t="s">
        <v>225</v>
      </c>
      <c r="C13" s="28" t="s">
        <v>226</v>
      </c>
      <c r="D13" s="28" t="s">
        <v>227</v>
      </c>
      <c r="E13" s="28" t="s">
        <v>227</v>
      </c>
    </row>
    <row r="14" spans="1:6" ht="27" x14ac:dyDescent="0.35">
      <c r="A14" s="22">
        <f t="shared" si="1"/>
        <v>7</v>
      </c>
      <c r="B14" s="26" t="s">
        <v>228</v>
      </c>
      <c r="C14" s="28" t="s">
        <v>229</v>
      </c>
      <c r="D14" s="28" t="s">
        <v>230</v>
      </c>
      <c r="E14" s="28" t="s">
        <v>230</v>
      </c>
    </row>
    <row r="15" spans="1:6" ht="27" x14ac:dyDescent="0.35">
      <c r="A15" s="22">
        <f t="shared" si="1"/>
        <v>2</v>
      </c>
      <c r="B15" s="26" t="s">
        <v>231</v>
      </c>
      <c r="C15" s="28" t="s">
        <v>232</v>
      </c>
      <c r="D15" s="28" t="s">
        <v>233</v>
      </c>
      <c r="E15" s="28" t="s">
        <v>233</v>
      </c>
    </row>
    <row r="16" spans="1:6" ht="27" x14ac:dyDescent="0.35">
      <c r="A16" s="22">
        <f t="shared" si="1"/>
        <v>8</v>
      </c>
      <c r="B16" s="26" t="s">
        <v>234</v>
      </c>
      <c r="C16" s="28" t="s">
        <v>235</v>
      </c>
      <c r="D16" s="28" t="s">
        <v>236</v>
      </c>
      <c r="E16" s="28" t="s">
        <v>236</v>
      </c>
    </row>
    <row r="17" spans="1:6" ht="81" x14ac:dyDescent="0.35">
      <c r="A17" s="22">
        <f t="shared" si="1"/>
        <v>3</v>
      </c>
      <c r="B17" s="27" t="s">
        <v>237</v>
      </c>
      <c r="C17" s="28" t="s">
        <v>238</v>
      </c>
      <c r="D17" s="28" t="s">
        <v>239</v>
      </c>
      <c r="E17" s="28" t="s">
        <v>239</v>
      </c>
    </row>
    <row r="18" spans="1:6" ht="40.5" x14ac:dyDescent="0.35">
      <c r="A18" s="22">
        <f t="shared" si="1"/>
        <v>9</v>
      </c>
      <c r="B18" s="26" t="s">
        <v>240</v>
      </c>
      <c r="C18" s="28" t="s">
        <v>241</v>
      </c>
      <c r="D18" s="28" t="s">
        <v>242</v>
      </c>
      <c r="E18" s="28" t="s">
        <v>242</v>
      </c>
    </row>
    <row r="19" spans="1:6" ht="14" x14ac:dyDescent="0.35">
      <c r="B19" s="26" t="s">
        <v>243</v>
      </c>
      <c r="C19" s="28"/>
      <c r="D19" s="28"/>
    </row>
    <row r="20" spans="1:6" ht="135" x14ac:dyDescent="0.35">
      <c r="A20" s="22">
        <f>A18+1</f>
        <v>10</v>
      </c>
      <c r="B20" s="26"/>
      <c r="C20" s="28" t="s">
        <v>244</v>
      </c>
      <c r="D20" s="28" t="s">
        <v>245</v>
      </c>
      <c r="E20" s="28" t="s">
        <v>246</v>
      </c>
      <c r="F20" s="31" t="s">
        <v>247</v>
      </c>
    </row>
    <row r="21" spans="1:6" ht="67.5" x14ac:dyDescent="0.35">
      <c r="A21" s="22">
        <f>A20+1</f>
        <v>11</v>
      </c>
      <c r="B21" s="25"/>
      <c r="C21" s="28" t="s">
        <v>248</v>
      </c>
      <c r="D21" s="28" t="s">
        <v>249</v>
      </c>
      <c r="E21" s="28" t="s">
        <v>249</v>
      </c>
      <c r="F21" s="31"/>
    </row>
    <row r="22" spans="1:6" ht="81" x14ac:dyDescent="0.35">
      <c r="A22" s="22">
        <f t="shared" ref="A22:A27" si="2">A21+1</f>
        <v>12</v>
      </c>
      <c r="B22" s="25"/>
      <c r="C22" s="28" t="s">
        <v>250</v>
      </c>
      <c r="D22" s="28" t="s">
        <v>251</v>
      </c>
      <c r="E22" s="28" t="s">
        <v>252</v>
      </c>
      <c r="F22" s="31"/>
    </row>
    <row r="23" spans="1:6" ht="81" x14ac:dyDescent="0.35">
      <c r="A23" s="22">
        <f t="shared" si="2"/>
        <v>13</v>
      </c>
      <c r="B23" s="25"/>
      <c r="C23" s="28" t="s">
        <v>253</v>
      </c>
      <c r="D23" s="28" t="s">
        <v>254</v>
      </c>
      <c r="E23" s="28" t="s">
        <v>254</v>
      </c>
      <c r="F23" s="31"/>
    </row>
    <row r="24" spans="1:6" ht="67.5" x14ac:dyDescent="0.35">
      <c r="A24" s="22">
        <f t="shared" si="2"/>
        <v>14</v>
      </c>
      <c r="B24" s="25"/>
      <c r="C24" s="28" t="s">
        <v>255</v>
      </c>
      <c r="D24" s="28" t="s">
        <v>256</v>
      </c>
      <c r="E24" s="28" t="s">
        <v>256</v>
      </c>
      <c r="F24" s="31"/>
    </row>
    <row r="25" spans="1:6" ht="54" x14ac:dyDescent="0.35">
      <c r="A25" s="22">
        <f t="shared" si="2"/>
        <v>15</v>
      </c>
      <c r="B25" s="25"/>
      <c r="C25" s="28" t="s">
        <v>257</v>
      </c>
      <c r="D25" s="28" t="s">
        <v>258</v>
      </c>
      <c r="E25" s="28" t="s">
        <v>258</v>
      </c>
      <c r="F25" s="31"/>
    </row>
    <row r="26" spans="1:6" ht="67.5" x14ac:dyDescent="0.35">
      <c r="A26" s="22">
        <f t="shared" si="2"/>
        <v>16</v>
      </c>
      <c r="B26" s="25"/>
      <c r="C26" s="28" t="s">
        <v>259</v>
      </c>
      <c r="D26" s="28" t="s">
        <v>260</v>
      </c>
      <c r="E26" s="28" t="s">
        <v>260</v>
      </c>
      <c r="F26" s="31"/>
    </row>
    <row r="27" spans="1:6" ht="135" x14ac:dyDescent="0.35">
      <c r="A27" s="22">
        <f t="shared" si="2"/>
        <v>17</v>
      </c>
      <c r="B27" s="25"/>
      <c r="C27" s="25" t="s">
        <v>261</v>
      </c>
      <c r="D27" s="28" t="s">
        <v>262</v>
      </c>
      <c r="E27" s="28" t="s">
        <v>263</v>
      </c>
      <c r="F27" s="31"/>
    </row>
    <row r="28" spans="1:6" ht="28" x14ac:dyDescent="0.35">
      <c r="B28" s="27" t="s">
        <v>264</v>
      </c>
      <c r="C28" s="25"/>
      <c r="D28" s="28"/>
    </row>
    <row r="29" spans="1:6" ht="67.5" x14ac:dyDescent="0.35">
      <c r="A29" s="22">
        <f>A27+1</f>
        <v>18</v>
      </c>
      <c r="B29" s="25"/>
      <c r="C29" s="28" t="s">
        <v>265</v>
      </c>
      <c r="D29" s="28" t="s">
        <v>266</v>
      </c>
      <c r="E29" s="28" t="s">
        <v>267</v>
      </c>
      <c r="F29" s="32" t="s">
        <v>268</v>
      </c>
    </row>
    <row r="30" spans="1:6" ht="67.5" x14ac:dyDescent="0.35">
      <c r="A30" s="22">
        <f>A29+1</f>
        <v>19</v>
      </c>
      <c r="B30" s="25"/>
      <c r="C30" s="25" t="s">
        <v>269</v>
      </c>
      <c r="D30" s="28" t="s">
        <v>270</v>
      </c>
      <c r="E30" s="28" t="s">
        <v>270</v>
      </c>
      <c r="F30" s="33"/>
    </row>
    <row r="31" spans="1:6" ht="108" x14ac:dyDescent="0.35">
      <c r="A31" s="22">
        <f t="shared" ref="A31:A32" si="3">A30+1</f>
        <v>20</v>
      </c>
      <c r="B31" s="25"/>
      <c r="C31" s="28" t="s">
        <v>271</v>
      </c>
      <c r="D31" s="28" t="s">
        <v>272</v>
      </c>
      <c r="E31" s="28" t="s">
        <v>273</v>
      </c>
      <c r="F31" s="33"/>
    </row>
    <row r="32" spans="1:6" ht="94.5" x14ac:dyDescent="0.35">
      <c r="A32" s="22">
        <f t="shared" si="3"/>
        <v>21</v>
      </c>
      <c r="B32" s="25"/>
      <c r="C32" s="25" t="s">
        <v>274</v>
      </c>
      <c r="D32" s="28" t="s">
        <v>275</v>
      </c>
      <c r="E32" s="28" t="s">
        <v>276</v>
      </c>
      <c r="F32" s="34"/>
    </row>
  </sheetData>
  <mergeCells count="3">
    <mergeCell ref="C2:D2"/>
    <mergeCell ref="F20:F27"/>
    <mergeCell ref="F29:F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B7AA7-64A2-4E63-A9EE-83A9D4EC0848}">
  <dimension ref="B2:D47"/>
  <sheetViews>
    <sheetView topLeftCell="A42" zoomScale="70" zoomScaleNormal="70" workbookViewId="0">
      <selection activeCell="D4" sqref="D4:D47"/>
    </sheetView>
  </sheetViews>
  <sheetFormatPr defaultColWidth="25.453125" defaultRowHeight="14.5" x14ac:dyDescent="0.35"/>
  <cols>
    <col min="1" max="1" width="15.54296875" style="38" customWidth="1"/>
    <col min="2" max="2" width="25.453125" style="38"/>
    <col min="3" max="3" width="64.90625" style="38" customWidth="1"/>
    <col min="4" max="4" width="82.6328125" style="38" customWidth="1"/>
    <col min="5" max="16384" width="25.453125" style="38"/>
  </cols>
  <sheetData>
    <row r="2" spans="2:4" ht="15" x14ac:dyDescent="0.35">
      <c r="B2" s="35" t="s">
        <v>277</v>
      </c>
      <c r="C2" s="36"/>
      <c r="D2" s="37"/>
    </row>
    <row r="3" spans="2:4" ht="15" x14ac:dyDescent="0.35">
      <c r="B3" s="39" t="s">
        <v>278</v>
      </c>
      <c r="C3" s="40" t="s">
        <v>279</v>
      </c>
      <c r="D3" s="39" t="s">
        <v>280</v>
      </c>
    </row>
    <row r="4" spans="2:4" ht="144" x14ac:dyDescent="0.35">
      <c r="B4" s="41">
        <v>1</v>
      </c>
      <c r="C4" s="42" t="s">
        <v>281</v>
      </c>
      <c r="D4" s="43" t="s">
        <v>282</v>
      </c>
    </row>
    <row r="5" spans="2:4" ht="48" x14ac:dyDescent="0.35">
      <c r="B5" s="44"/>
      <c r="C5" s="45" t="s">
        <v>283</v>
      </c>
      <c r="D5" s="46" t="s">
        <v>284</v>
      </c>
    </row>
    <row r="6" spans="2:4" ht="176" x14ac:dyDescent="0.35">
      <c r="B6" s="41">
        <v>2</v>
      </c>
      <c r="C6" s="47" t="s">
        <v>285</v>
      </c>
      <c r="D6" s="48" t="s">
        <v>286</v>
      </c>
    </row>
    <row r="7" spans="2:4" ht="16" x14ac:dyDescent="0.35">
      <c r="B7" s="49"/>
      <c r="C7" s="50"/>
      <c r="D7" s="51"/>
    </row>
    <row r="8" spans="2:4" ht="112" x14ac:dyDescent="0.35">
      <c r="B8" s="44"/>
      <c r="C8" s="52" t="s">
        <v>287</v>
      </c>
      <c r="D8" s="51" t="s">
        <v>288</v>
      </c>
    </row>
    <row r="9" spans="2:4" ht="80" x14ac:dyDescent="0.35">
      <c r="B9" s="39">
        <v>3</v>
      </c>
      <c r="C9" s="52" t="s">
        <v>289</v>
      </c>
      <c r="D9" s="51" t="s">
        <v>290</v>
      </c>
    </row>
    <row r="10" spans="2:4" ht="144" x14ac:dyDescent="0.35">
      <c r="B10" s="39">
        <v>4</v>
      </c>
      <c r="C10" s="53" t="s">
        <v>291</v>
      </c>
      <c r="D10" s="53" t="s">
        <v>292</v>
      </c>
    </row>
    <row r="11" spans="2:4" ht="176" x14ac:dyDescent="0.35">
      <c r="B11" s="39">
        <v>5</v>
      </c>
      <c r="C11" s="53" t="s">
        <v>293</v>
      </c>
      <c r="D11" s="53" t="s">
        <v>294</v>
      </c>
    </row>
    <row r="12" spans="2:4" ht="192" x14ac:dyDescent="0.35">
      <c r="B12" s="39">
        <v>6</v>
      </c>
      <c r="C12" s="53" t="s">
        <v>295</v>
      </c>
      <c r="D12" s="53" t="s">
        <v>296</v>
      </c>
    </row>
    <row r="13" spans="2:4" ht="176" x14ac:dyDescent="0.35">
      <c r="B13" s="39">
        <v>7</v>
      </c>
      <c r="C13" s="53" t="s">
        <v>297</v>
      </c>
      <c r="D13" s="54" t="s">
        <v>298</v>
      </c>
    </row>
    <row r="14" spans="2:4" ht="48" x14ac:dyDescent="0.35">
      <c r="B14" s="39">
        <v>8</v>
      </c>
      <c r="C14" s="53" t="s">
        <v>299</v>
      </c>
      <c r="D14" s="55" t="s">
        <v>300</v>
      </c>
    </row>
    <row r="15" spans="2:4" ht="80" x14ac:dyDescent="0.35">
      <c r="B15" s="41">
        <v>9</v>
      </c>
      <c r="C15" s="56" t="s">
        <v>301</v>
      </c>
      <c r="D15" s="57" t="s">
        <v>302</v>
      </c>
    </row>
    <row r="16" spans="2:4" ht="96" x14ac:dyDescent="0.35">
      <c r="B16" s="49"/>
      <c r="C16" s="58"/>
      <c r="D16" s="59" t="s">
        <v>303</v>
      </c>
    </row>
    <row r="17" spans="2:4" ht="112" x14ac:dyDescent="0.35">
      <c r="B17" s="49"/>
      <c r="C17" s="58"/>
      <c r="D17" s="59" t="s">
        <v>304</v>
      </c>
    </row>
    <row r="18" spans="2:4" ht="80" x14ac:dyDescent="0.35">
      <c r="B18" s="49"/>
      <c r="C18" s="60"/>
      <c r="D18" s="61" t="s">
        <v>305</v>
      </c>
    </row>
    <row r="19" spans="2:4" ht="64" x14ac:dyDescent="0.35">
      <c r="B19" s="49"/>
      <c r="C19" s="53" t="s">
        <v>306</v>
      </c>
      <c r="D19" s="53" t="s">
        <v>307</v>
      </c>
    </row>
    <row r="20" spans="2:4" ht="112" x14ac:dyDescent="0.35">
      <c r="B20" s="49"/>
      <c r="C20" s="53" t="s">
        <v>308</v>
      </c>
      <c r="D20" s="53" t="s">
        <v>309</v>
      </c>
    </row>
    <row r="21" spans="2:4" ht="64" x14ac:dyDescent="0.35">
      <c r="B21" s="49"/>
      <c r="C21" s="56" t="s">
        <v>310</v>
      </c>
      <c r="D21" s="57" t="s">
        <v>311</v>
      </c>
    </row>
    <row r="22" spans="2:4" ht="48" x14ac:dyDescent="0.35">
      <c r="B22" s="49"/>
      <c r="C22" s="58"/>
      <c r="D22" s="59" t="s">
        <v>312</v>
      </c>
    </row>
    <row r="23" spans="2:4" ht="48" x14ac:dyDescent="0.35">
      <c r="B23" s="49"/>
      <c r="C23" s="60"/>
      <c r="D23" s="61" t="s">
        <v>313</v>
      </c>
    </row>
    <row r="24" spans="2:4" ht="80" x14ac:dyDescent="0.35">
      <c r="B24" s="49"/>
      <c r="C24" s="53" t="s">
        <v>314</v>
      </c>
      <c r="D24" s="53" t="s">
        <v>315</v>
      </c>
    </row>
    <row r="25" spans="2:4" ht="128" x14ac:dyDescent="0.35">
      <c r="B25" s="44"/>
      <c r="C25" s="53" t="s">
        <v>316</v>
      </c>
      <c r="D25" s="53" t="s">
        <v>317</v>
      </c>
    </row>
    <row r="26" spans="2:4" ht="80" x14ac:dyDescent="0.35">
      <c r="B26" s="39">
        <v>10</v>
      </c>
      <c r="C26" s="53" t="s">
        <v>318</v>
      </c>
      <c r="D26" s="53" t="s">
        <v>319</v>
      </c>
    </row>
    <row r="27" spans="2:4" ht="112" x14ac:dyDescent="0.35">
      <c r="B27" s="41">
        <v>11</v>
      </c>
      <c r="C27" s="56" t="s">
        <v>320</v>
      </c>
      <c r="D27" s="57" t="s">
        <v>321</v>
      </c>
    </row>
    <row r="28" spans="2:4" ht="128" x14ac:dyDescent="0.35">
      <c r="B28" s="44"/>
      <c r="C28" s="60"/>
      <c r="D28" s="61" t="s">
        <v>322</v>
      </c>
    </row>
    <row r="29" spans="2:4" ht="48" x14ac:dyDescent="0.35">
      <c r="B29" s="41">
        <v>12</v>
      </c>
      <c r="C29" s="57" t="s">
        <v>323</v>
      </c>
      <c r="D29" s="61" t="s">
        <v>324</v>
      </c>
    </row>
    <row r="30" spans="2:4" ht="32" x14ac:dyDescent="0.35">
      <c r="B30" s="49"/>
      <c r="C30" s="57" t="s">
        <v>325</v>
      </c>
      <c r="D30" s="62" t="s">
        <v>326</v>
      </c>
    </row>
    <row r="31" spans="2:4" ht="48" x14ac:dyDescent="0.35">
      <c r="B31" s="49"/>
      <c r="C31" s="59" t="s">
        <v>327</v>
      </c>
      <c r="D31" s="63"/>
    </row>
    <row r="32" spans="2:4" ht="32" x14ac:dyDescent="0.35">
      <c r="B32" s="44"/>
      <c r="C32" s="59" t="s">
        <v>328</v>
      </c>
      <c r="D32" s="64"/>
    </row>
    <row r="33" spans="2:4" ht="64" x14ac:dyDescent="0.35">
      <c r="B33" s="41">
        <v>13</v>
      </c>
      <c r="C33" s="57" t="s">
        <v>329</v>
      </c>
      <c r="D33" s="62" t="s">
        <v>330</v>
      </c>
    </row>
    <row r="34" spans="2:4" ht="112" x14ac:dyDescent="0.35">
      <c r="B34" s="49"/>
      <c r="C34" s="61" t="s">
        <v>331</v>
      </c>
      <c r="D34" s="64"/>
    </row>
    <row r="35" spans="2:4" ht="48" x14ac:dyDescent="0.35">
      <c r="B35" s="49"/>
      <c r="C35" s="59" t="s">
        <v>332</v>
      </c>
      <c r="D35" s="55" t="s">
        <v>333</v>
      </c>
    </row>
    <row r="36" spans="2:4" ht="32" x14ac:dyDescent="0.35">
      <c r="B36" s="49"/>
      <c r="C36" s="57" t="s">
        <v>334</v>
      </c>
      <c r="D36" s="62" t="s">
        <v>335</v>
      </c>
    </row>
    <row r="37" spans="2:4" ht="48" x14ac:dyDescent="0.35">
      <c r="B37" s="49"/>
      <c r="C37" s="59" t="s">
        <v>336</v>
      </c>
      <c r="D37" s="63"/>
    </row>
    <row r="38" spans="2:4" ht="48" x14ac:dyDescent="0.35">
      <c r="B38" s="44"/>
      <c r="C38" s="61" t="s">
        <v>337</v>
      </c>
      <c r="D38" s="64"/>
    </row>
    <row r="39" spans="2:4" ht="192" x14ac:dyDescent="0.35">
      <c r="B39" s="39">
        <v>14</v>
      </c>
      <c r="C39" s="61" t="s">
        <v>338</v>
      </c>
      <c r="D39" s="53" t="s">
        <v>339</v>
      </c>
    </row>
    <row r="40" spans="2:4" ht="96" x14ac:dyDescent="0.35">
      <c r="B40" s="39">
        <v>15</v>
      </c>
      <c r="C40" s="53" t="s">
        <v>340</v>
      </c>
      <c r="D40" s="54" t="s">
        <v>341</v>
      </c>
    </row>
    <row r="41" spans="2:4" ht="192" x14ac:dyDescent="0.35">
      <c r="B41" s="39">
        <v>16</v>
      </c>
      <c r="C41" s="57" t="s">
        <v>342</v>
      </c>
      <c r="D41" s="65" t="s">
        <v>343</v>
      </c>
    </row>
    <row r="42" spans="2:4" ht="32" x14ac:dyDescent="0.35">
      <c r="B42" s="41">
        <v>17</v>
      </c>
      <c r="C42" s="57" t="s">
        <v>344</v>
      </c>
      <c r="D42" s="66"/>
    </row>
    <row r="43" spans="2:4" ht="96" x14ac:dyDescent="0.35">
      <c r="B43" s="44"/>
      <c r="C43" s="61" t="s">
        <v>345</v>
      </c>
      <c r="D43" s="67"/>
    </row>
    <row r="44" spans="2:4" ht="112" x14ac:dyDescent="0.35">
      <c r="B44" s="39">
        <v>18</v>
      </c>
      <c r="C44" s="59" t="s">
        <v>346</v>
      </c>
      <c r="D44" s="55"/>
    </row>
    <row r="45" spans="2:4" ht="32" x14ac:dyDescent="0.35">
      <c r="B45" s="41">
        <v>19</v>
      </c>
      <c r="C45" s="57" t="s">
        <v>347</v>
      </c>
      <c r="D45" s="68" t="s">
        <v>348</v>
      </c>
    </row>
    <row r="46" spans="2:4" ht="32" x14ac:dyDescent="0.35">
      <c r="B46" s="44"/>
      <c r="C46" s="61" t="s">
        <v>349</v>
      </c>
      <c r="D46" s="69"/>
    </row>
    <row r="47" spans="2:4" ht="144" x14ac:dyDescent="0.35">
      <c r="B47" s="39">
        <v>20</v>
      </c>
      <c r="C47" s="61" t="s">
        <v>350</v>
      </c>
      <c r="D47" s="53" t="s">
        <v>351</v>
      </c>
    </row>
  </sheetData>
  <mergeCells count="18">
    <mergeCell ref="B42:B43"/>
    <mergeCell ref="D42:D43"/>
    <mergeCell ref="B45:B46"/>
    <mergeCell ref="D45:D46"/>
    <mergeCell ref="B27:B28"/>
    <mergeCell ref="C27:C28"/>
    <mergeCell ref="B29:B32"/>
    <mergeCell ref="D30:D32"/>
    <mergeCell ref="B33:B38"/>
    <mergeCell ref="D33:D34"/>
    <mergeCell ref="D36:D38"/>
    <mergeCell ref="B2:D2"/>
    <mergeCell ref="B4:B5"/>
    <mergeCell ref="B6:B8"/>
    <mergeCell ref="C6:C7"/>
    <mergeCell ref="B15:B25"/>
    <mergeCell ref="C15:C18"/>
    <mergeCell ref="C21:C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Shareholder Qtns</vt:lpstr>
      <vt:lpstr>General FAQ</vt:lpstr>
      <vt:lpstr>New Qs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Matepa Chingambu: ZCCM-IH [Investor Relations &amp; Governance Officer}</dc:creator>
  <cp:lastModifiedBy>Matepa Chingambu [Investor Relations &amp; Governance Offi</cp:lastModifiedBy>
  <dcterms:created xsi:type="dcterms:W3CDTF">2026-06-22T10:48:09Z</dcterms:created>
  <dcterms:modified xsi:type="dcterms:W3CDTF">2026-06-22T21:58:40Z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d9f6cf9-1a99-41df-b09a-02be8db057dc_Enabled">
    <vt:lpwstr>true</vt:lpwstr>
  </property>
  <property fmtid="{D5CDD505-2E9C-101B-9397-08002B2CF9AE}" pid="3" name="MSIP_Label_0d9f6cf9-1a99-41df-b09a-02be8db057dc_SetDate">
    <vt:lpwstr>2026-06-22T10:52:36Z</vt:lpwstr>
  </property>
  <property fmtid="{D5CDD505-2E9C-101B-9397-08002B2CF9AE}" pid="4" name="MSIP_Label_0d9f6cf9-1a99-41df-b09a-02be8db057dc_Method">
    <vt:lpwstr>Privileged</vt:lpwstr>
  </property>
  <property fmtid="{D5CDD505-2E9C-101B-9397-08002B2CF9AE}" pid="5" name="MSIP_Label_0d9f6cf9-1a99-41df-b09a-02be8db057dc_Name">
    <vt:lpwstr>Public</vt:lpwstr>
  </property>
  <property fmtid="{D5CDD505-2E9C-101B-9397-08002B2CF9AE}" pid="6" name="MSIP_Label_0d9f6cf9-1a99-41df-b09a-02be8db057dc_SiteId">
    <vt:lpwstr>01698aa7-3e26-4bb8-bd62-adae6854271e</vt:lpwstr>
  </property>
  <property fmtid="{D5CDD505-2E9C-101B-9397-08002B2CF9AE}" pid="7" name="MSIP_Label_0d9f6cf9-1a99-41df-b09a-02be8db057dc_ActionId">
    <vt:lpwstr>95000b83-482c-47cb-9815-690124cb6f8d</vt:lpwstr>
  </property>
  <property fmtid="{D5CDD505-2E9C-101B-9397-08002B2CF9AE}" pid="8" name="MSIP_Label_0d9f6cf9-1a99-41df-b09a-02be8db057dc_ContentBits">
    <vt:lpwstr>0</vt:lpwstr>
  </property>
</Properties>
</file>